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ΔΕΛΤΙΟ ΔΗΜΩΝ 2016" sheetId="1" r:id="rId1"/>
  </sheets>
  <definedNames/>
  <calcPr fullCalcOnLoad="1"/>
</workbook>
</file>

<file path=xl/sharedStrings.xml><?xml version="1.0" encoding="utf-8"?>
<sst xmlns="http://schemas.openxmlformats.org/spreadsheetml/2006/main" count="149" uniqueCount="123">
  <si>
    <t>ΕΛΕΓΧΟΙ</t>
  </si>
  <si>
    <t>Εκδ.2016.01.28</t>
  </si>
  <si>
    <r>
      <t xml:space="preserve">ΜΗΝΙΑΙΟ ΔΕΛΤΙΟ 2 </t>
    </r>
    <r>
      <rPr>
        <sz val="14"/>
        <rFont val="Calibri"/>
        <family val="2"/>
      </rPr>
      <t>(για ΔΗΜΟΥΣ)</t>
    </r>
  </si>
  <si>
    <t>Προϋπολ.</t>
  </si>
  <si>
    <t>Μην.Αναφ.</t>
  </si>
  <si>
    <t>Περίοδος</t>
  </si>
  <si>
    <t>Πρέπει να ισχύει</t>
  </si>
  <si>
    <t>Εποπτεύον Υπουργείο :</t>
  </si>
  <si>
    <t>ΕΣΩΤΕΡΙΚΩΝ ΚΑΙ ΔΙΟΙΚΗΤΙΚΗΣ ΑΝΑΣΥΓΚΡΟΤΗΣΗΣ</t>
  </si>
  <si>
    <t>Επωνυμία Φορέα :</t>
  </si>
  <si>
    <t>Α.Φ.Μ.:</t>
  </si>
  <si>
    <t>Έτος :</t>
  </si>
  <si>
    <t>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</si>
  <si>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</si>
  <si>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</si>
  <si>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</si>
  <si>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</si>
  <si>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</si>
  <si>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</si>
  <si>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ΜΗΝΑΣ ΑΝΑΦΟΡΑΣ</t>
  </si>
  <si>
    <t>ΠΕΡΙΟΔΟΣ</t>
  </si>
  <si>
    <t>(αρχικός + μεταβολές έως και το μήνα αναφοράς)</t>
  </si>
  <si>
    <t>ΙΑΝΟΥΑΡΙΟΣ έως και ΜΗΝΑ ΑΝΑΦΟΡΑΣ</t>
  </si>
  <si>
    <t xml:space="preserve">Επιχορηγήσεις για κάλυψη λειτουργικών δαπανών </t>
  </si>
  <si>
    <t>121=121α+121β+121γ+121δ</t>
  </si>
  <si>
    <t>[121a]</t>
  </si>
  <si>
    <t>από Τακτικό Προϋπολογισμό</t>
  </si>
  <si>
    <t>[121b]</t>
  </si>
  <si>
    <t>από ΠΔΕ</t>
  </si>
  <si>
    <t>[121c]</t>
  </si>
  <si>
    <t>απευθείας από Ευρωπαϊκή Ένωση</t>
  </si>
  <si>
    <t>[121d]</t>
  </si>
  <si>
    <t>από προγρ. συμβάσεις ή άλλες πηγές χρηματοδότησης</t>
  </si>
  <si>
    <t>Επιχορηγήσεις από θεσμοθετημένους πόρους για επενδυτικές δαπάνες</t>
  </si>
  <si>
    <t>131=131α+131β+131γ+131δ</t>
  </si>
  <si>
    <t>[131a]</t>
  </si>
  <si>
    <t>[131b]</t>
  </si>
  <si>
    <t>[131c]</t>
  </si>
  <si>
    <t>[131d]</t>
  </si>
  <si>
    <t>Λοιπές Επιχορηγήσεις για επενδύσεις και έργα</t>
  </si>
  <si>
    <t>132=132α+132β+132γ+132δ</t>
  </si>
  <si>
    <t>[132a]</t>
  </si>
  <si>
    <t>[132b]</t>
  </si>
  <si>
    <t>[132c]</t>
  </si>
  <si>
    <t>[132d]</t>
  </si>
  <si>
    <t>[s1]</t>
  </si>
  <si>
    <r>
      <t xml:space="preserve">ΣΥΝΟΛΟ ΕΣΟΔΩΝ </t>
    </r>
    <r>
      <rPr>
        <sz val="11"/>
        <color indexed="8"/>
        <rFont val="Calibri"/>
        <family val="2"/>
      </rPr>
      <t>(0+1+2+3+4+5)</t>
    </r>
  </si>
  <si>
    <t>ΙΙ. ΕΞΟΔΑ</t>
  </si>
  <si>
    <t>85b</t>
  </si>
  <si>
    <t>Προβλέψεις μη είσπραξης εισπρακτέων υπολοίπων βεβαιωμένων κατά τα Π.Ο.Ε. εντός του οικονομικού έτους λόγω λογιστικών εκκρεμοτήτων που χρονίζουν ή διαπίστωσης ταμειακών ελλειμμάτων</t>
  </si>
  <si>
    <t>[x1]</t>
  </si>
  <si>
    <r>
      <t xml:space="preserve">ΣΥΝΟΛΟ ΕΞΟΔΩΝ </t>
    </r>
    <r>
      <rPr>
        <sz val="11"/>
        <rFont val="Calibri"/>
        <family val="2"/>
      </rPr>
      <t>(6+7+8+9)</t>
    </r>
  </si>
  <si>
    <t>ΠΙΝΑΚΑΣ Β</t>
  </si>
  <si>
    <t>ΙΙΙ. ΣΤΟΙΧΕΙΑ ΙΣΟΛΟΓΙΣΜΟΥ</t>
  </si>
  <si>
    <t>ΤΕΛΟΣ ΠΡΟΗΓΟΥΜΕΝΟΥ ΕΤΟΥΣ</t>
  </si>
  <si>
    <t>ΠΡΟΗΓΟΥΜΕΝΟΣ ΤΟΥ ΜΗΝΑ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</si>
  <si>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</si>
  <si>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</si>
  <si>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</si>
  <si>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</si>
  <si>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</si>
  <si>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</si>
  <si>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</si>
  <si>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</si>
  <si>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</si>
  <si>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</si>
  <si>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</si>
  <si>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</si>
  <si>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</si>
  <si>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</si>
  <si>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</si>
  <si>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>γ)Μετοχές - λοιπές συμμετοχές - μερίδια αμοιβαίων κεφαλαίων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</si>
  <si>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</si>
  <si>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</si>
  <si>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</si>
  <si>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</si>
  <si>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</si>
  <si>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</si>
  <si>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</si>
  <si>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</si>
  <si>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</si>
  <si>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</si>
  <si>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</si>
  <si>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</si>
  <si>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5ypa = 5ypa1+5ypa2+5ypa3+5ypa4+5ypa5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</si>
  <si>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</si>
  <si>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</si>
  <si>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</si>
  <si>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</si>
  <si>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</si>
  <si>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</si>
  <si>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</si>
  <si>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</si>
  <si>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5ypa5</t>
  </si>
  <si>
    <t>που δεν εντάσσονται στις παραπάνω περιπτώσεις</t>
  </si>
  <si>
    <t>5ypb</t>
  </si>
  <si>
    <t xml:space="preserve">   β)  υποχρεώσεις σε φορείς της Γεν. Κυβέρνησης</t>
  </si>
  <si>
    <t>5ypb = 5ypb1+5ypb2+5ypb3+5ypb4+5ypb5</t>
  </si>
  <si>
    <t>5ypb1</t>
  </si>
  <si>
    <t>5ypb2</t>
  </si>
  <si>
    <t>5ypb3</t>
  </si>
  <si>
    <t>5ypb4</t>
  </si>
  <si>
    <t>5ypb5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</si>
  <si>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</si>
  <si>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</si>
  <si>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</si>
  <si>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</si>
  <si>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</si>
  <si>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</si>
  <si>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</si>
  <si>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</si>
  <si>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</si>
  <si>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</si>
  <si>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</si>
  <si>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</si>
  <si>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Καταθέσεις από Κεφάλαια Αυτοτελούς
Διαχείρισης/Ειδικούς Λογαριασμούς (β+γ)</t>
  </si>
  <si>
    <t>6 Καταθέσεις από Κεφάλαια Αυτοτελούς Διαχείρισης/Ειδικούς Λογαριασμούς (β+γ) = 6β+6γ</t>
  </si>
  <si>
    <t>6b</t>
  </si>
  <si>
    <t>6c</t>
  </si>
  <si>
    <t>Ημερομηνία</t>
  </si>
  <si>
    <t>Υπεύθυνος υπάλληλος</t>
  </si>
  <si>
    <t xml:space="preserve">Προϊστάμενος Οικονομικής Υπηρεσίας </t>
  </si>
  <si>
    <t>Δήμαρχος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</si>
</sst>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name val="Arial Greek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1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i/>
      <sz val="10"/>
      <color indexed="17"/>
      <name val="Calibri"/>
      <family val="2"/>
    </font>
    <font>
      <sz val="10"/>
      <color indexed="17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59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8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8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164" fontId="19" fillId="6" borderId="0" xfId="0" applyNumberFormat="1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/>
      <protection locked="0"/>
    </xf>
    <xf numFmtId="0" fontId="19" fillId="6" borderId="0" xfId="0" applyFont="1" applyFill="1" applyAlignment="1" applyProtection="1">
      <alignment/>
      <protection/>
    </xf>
    <xf numFmtId="0" fontId="19" fillId="6" borderId="0" xfId="0" applyFont="1" applyFill="1" applyAlignment="1" applyProtection="1">
      <alignment horizontal="center"/>
      <protection/>
    </xf>
    <xf numFmtId="0" fontId="0" fillId="6" borderId="0" xfId="0" applyFont="1" applyFill="1" applyAlignment="1" applyProtection="1">
      <alignment horizontal="right"/>
      <protection/>
    </xf>
    <xf numFmtId="0" fontId="19" fillId="6" borderId="0" xfId="0" applyFont="1" applyFill="1" applyAlignment="1" applyProtection="1">
      <alignment horizontal="right"/>
      <protection/>
    </xf>
    <xf numFmtId="49" fontId="19" fillId="0" borderId="0" xfId="0" applyNumberFormat="1" applyFont="1" applyFill="1" applyAlignment="1" applyProtection="1">
      <alignment horizontal="center"/>
      <protection locked="0"/>
    </xf>
    <xf numFmtId="0" fontId="24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right"/>
      <protection/>
    </xf>
    <xf numFmtId="0" fontId="19" fillId="6" borderId="10" xfId="49" applyFont="1" applyFill="1" applyBorder="1" applyAlignment="1" applyProtection="1">
      <alignment horizontal="center" vertical="center" wrapText="1"/>
      <protection/>
    </xf>
    <xf numFmtId="0" fontId="19" fillId="6" borderId="11" xfId="49" applyFont="1" applyFill="1" applyBorder="1" applyAlignment="1" applyProtection="1">
      <alignment horizontal="center" vertical="center" wrapText="1"/>
      <protection/>
    </xf>
    <xf numFmtId="0" fontId="19" fillId="6" borderId="12" xfId="49" applyFont="1" applyFill="1" applyBorder="1" applyAlignment="1" applyProtection="1">
      <alignment horizontal="center" vertical="center" wrapText="1"/>
      <protection/>
    </xf>
    <xf numFmtId="0" fontId="21" fillId="6" borderId="13" xfId="49" applyFont="1" applyFill="1" applyBorder="1" applyAlignment="1" applyProtection="1">
      <alignment horizontal="center" vertical="center" wrapText="1"/>
      <protection/>
    </xf>
    <xf numFmtId="0" fontId="21" fillId="6" borderId="14" xfId="49" applyFont="1" applyFill="1" applyBorder="1" applyAlignment="1" applyProtection="1">
      <alignment horizontal="center" vertical="center" wrapText="1"/>
      <protection/>
    </xf>
    <xf numFmtId="0" fontId="21" fillId="6" borderId="15" xfId="49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49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Font="1" applyFill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17" xfId="0" applyFont="1" applyFill="1" applyBorder="1" applyAlignment="1" applyProtection="1">
      <alignment vertical="top" wrapText="1"/>
      <protection/>
    </xf>
    <xf numFmtId="3" fontId="27" fillId="0" borderId="18" xfId="0" applyNumberFormat="1" applyFont="1" applyFill="1" applyBorder="1" applyAlignment="1" applyProtection="1">
      <alignment horizontal="right" vertical="top" wrapText="1"/>
      <protection locked="0"/>
    </xf>
    <xf numFmtId="3" fontId="27" fillId="0" borderId="19" xfId="0" applyNumberFormat="1" applyFont="1" applyFill="1" applyBorder="1" applyAlignment="1" applyProtection="1">
      <alignment horizontal="right" vertical="top" wrapText="1"/>
      <protection locked="0"/>
    </xf>
    <xf numFmtId="3" fontId="27" fillId="0" borderId="17" xfId="0" applyNumberFormat="1" applyFont="1" applyFill="1" applyBorder="1" applyAlignment="1" applyProtection="1">
      <alignment horizontal="right" vertical="top" wrapText="1"/>
      <protection locked="0"/>
    </xf>
    <xf numFmtId="3" fontId="27" fillId="0" borderId="20" xfId="0" applyNumberFormat="1" applyFont="1" applyFill="1" applyBorder="1" applyAlignment="1" applyProtection="1">
      <alignment horizontal="right" vertical="top" wrapText="1"/>
      <protection locked="0"/>
    </xf>
    <xf numFmtId="3" fontId="27" fillId="0" borderId="21" xfId="0" applyNumberFormat="1" applyFont="1" applyFill="1" applyBorder="1" applyAlignment="1" applyProtection="1">
      <alignment horizontal="right" vertical="top" wrapText="1"/>
      <protection locked="0"/>
    </xf>
    <xf numFmtId="3" fontId="27" fillId="0" borderId="22" xfId="0" applyNumberFormat="1" applyFont="1" applyFill="1" applyBorder="1" applyAlignment="1" applyProtection="1">
      <alignment horizontal="right" vertical="top" wrapText="1"/>
      <protection locked="0"/>
    </xf>
    <xf numFmtId="0" fontId="27" fillId="0" borderId="22" xfId="0" applyFont="1" applyFill="1" applyBorder="1" applyAlignment="1" applyProtection="1">
      <alignment vertical="top" wrapText="1"/>
      <protection/>
    </xf>
    <xf numFmtId="3" fontId="21" fillId="0" borderId="18" xfId="0" applyNumberFormat="1" applyFont="1" applyFill="1" applyBorder="1" applyAlignment="1" applyProtection="1">
      <alignment horizontal="right" vertical="top" wrapText="1"/>
      <protection locked="0"/>
    </xf>
    <xf numFmtId="3" fontId="21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horizontal="center"/>
      <protection/>
    </xf>
    <xf numFmtId="49" fontId="19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 vertical="top" wrapText="1"/>
      <protection/>
    </xf>
    <xf numFmtId="0" fontId="21" fillId="0" borderId="17" xfId="0" applyFont="1" applyFill="1" applyBorder="1" applyAlignment="1" applyProtection="1">
      <alignment vertical="top" wrapText="1"/>
      <protection/>
    </xf>
    <xf numFmtId="3" fontId="19" fillId="0" borderId="25" xfId="0" applyNumberFormat="1" applyFont="1" applyFill="1" applyBorder="1" applyAlignment="1" applyProtection="1">
      <alignment vertical="top" wrapText="1"/>
      <protection locked="0"/>
    </xf>
    <xf numFmtId="3" fontId="19" fillId="0" borderId="11" xfId="0" applyNumberFormat="1" applyFont="1" applyFill="1" applyBorder="1" applyAlignment="1" applyProtection="1">
      <alignment vertical="top" wrapText="1"/>
      <protection locked="0"/>
    </xf>
    <xf numFmtId="3" fontId="19" fillId="0" borderId="12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/>
    </xf>
    <xf numFmtId="0" fontId="0" fillId="0" borderId="26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0" fillId="6" borderId="27" xfId="0" applyFont="1" applyFill="1" applyBorder="1" applyAlignment="1" applyProtection="1">
      <alignment wrapText="1"/>
      <protection/>
    </xf>
    <xf numFmtId="0" fontId="0" fillId="6" borderId="28" xfId="0" applyFont="1" applyFill="1" applyBorder="1" applyAlignment="1" applyProtection="1">
      <alignment wrapText="1"/>
      <protection/>
    </xf>
    <xf numFmtId="165" fontId="19" fillId="6" borderId="29" xfId="49" applyNumberFormat="1" applyFont="1" applyFill="1" applyBorder="1" applyAlignment="1" applyProtection="1">
      <alignment horizontal="center" vertical="center" wrapText="1"/>
      <protection/>
    </xf>
    <xf numFmtId="165" fontId="19" fillId="6" borderId="30" xfId="49" applyNumberFormat="1" applyFont="1" applyFill="1" applyBorder="1" applyAlignment="1" applyProtection="1">
      <alignment horizontal="center" vertical="center" wrapText="1"/>
      <protection/>
    </xf>
    <xf numFmtId="3" fontId="19" fillId="6" borderId="31" xfId="49" applyNumberFormat="1" applyFont="1" applyFill="1" applyBorder="1" applyAlignment="1" applyProtection="1">
      <alignment horizontal="center" vertical="center" wrapText="1"/>
      <protection/>
    </xf>
    <xf numFmtId="0" fontId="19" fillId="21" borderId="32" xfId="0" applyFont="1" applyFill="1" applyBorder="1" applyAlignment="1" applyProtection="1">
      <alignment horizontal="center" vertical="center"/>
      <protection/>
    </xf>
    <xf numFmtId="0" fontId="28" fillId="21" borderId="33" xfId="0" applyFont="1" applyFill="1" applyBorder="1" applyAlignment="1" applyProtection="1">
      <alignment horizontal="left" vertical="center" wrapText="1" indent="1"/>
      <protection/>
    </xf>
    <xf numFmtId="3" fontId="28" fillId="21" borderId="33" xfId="0" applyNumberFormat="1" applyFont="1" applyFill="1" applyBorder="1" applyAlignment="1" applyProtection="1">
      <alignment vertical="center" wrapText="1"/>
      <protection/>
    </xf>
    <xf numFmtId="3" fontId="28" fillId="21" borderId="3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9" fillId="0" borderId="32" xfId="0" applyFont="1" applyFill="1" applyBorder="1" applyAlignment="1" applyProtection="1">
      <alignment horizontal="center" vertical="center"/>
      <protection/>
    </xf>
    <xf numFmtId="0" fontId="29" fillId="0" borderId="33" xfId="0" applyFont="1" applyFill="1" applyBorder="1" applyAlignment="1" applyProtection="1">
      <alignment horizontal="left" vertical="center" wrapText="1" indent="1"/>
      <protection/>
    </xf>
    <xf numFmtId="3" fontId="29" fillId="0" borderId="33" xfId="0" applyNumberFormat="1" applyFont="1" applyFill="1" applyBorder="1" applyAlignment="1" applyProtection="1">
      <alignment vertical="center" wrapText="1"/>
      <protection locked="0"/>
    </xf>
    <xf numFmtId="3" fontId="29" fillId="0" borderId="34" xfId="0" applyNumberFormat="1" applyFont="1" applyFill="1" applyBorder="1" applyAlignment="1" applyProtection="1">
      <alignment vertical="center" wrapText="1"/>
      <protection locked="0"/>
    </xf>
    <xf numFmtId="0" fontId="19" fillId="21" borderId="33" xfId="0" applyFont="1" applyFill="1" applyBorder="1" applyAlignment="1" applyProtection="1">
      <alignment horizontal="left" vertical="center" wrapText="1" indent="1"/>
      <protection/>
    </xf>
    <xf numFmtId="3" fontId="19" fillId="21" borderId="33" xfId="0" applyNumberFormat="1" applyFont="1" applyFill="1" applyBorder="1" applyAlignment="1" applyProtection="1">
      <alignment vertical="center" wrapText="1"/>
      <protection locked="0"/>
    </xf>
    <xf numFmtId="3" fontId="19" fillId="21" borderId="34" xfId="0" applyNumberFormat="1" applyFont="1" applyFill="1" applyBorder="1" applyAlignment="1" applyProtection="1">
      <alignment vertical="center" wrapText="1"/>
      <protection locked="0"/>
    </xf>
    <xf numFmtId="3" fontId="19" fillId="21" borderId="34" xfId="0" applyNumberFormat="1" applyFont="1" applyFill="1" applyBorder="1" applyAlignment="1" applyProtection="1">
      <alignment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left" vertical="center" wrapText="1" indent="1"/>
      <protection/>
    </xf>
    <xf numFmtId="3" fontId="30" fillId="0" borderId="33" xfId="0" applyNumberFormat="1" applyFont="1" applyFill="1" applyBorder="1" applyAlignment="1" applyProtection="1">
      <alignment vertical="center" wrapText="1"/>
      <protection locked="0"/>
    </xf>
    <xf numFmtId="3" fontId="30" fillId="0" borderId="34" xfId="0" applyNumberFormat="1" applyFont="1" applyFill="1" applyBorder="1" applyAlignment="1" applyProtection="1">
      <alignment vertical="center" wrapText="1"/>
      <protection locked="0"/>
    </xf>
    <xf numFmtId="0" fontId="19" fillId="21" borderId="33" xfId="0" applyFont="1" applyFill="1" applyBorder="1" applyAlignment="1" applyProtection="1">
      <alignment horizontal="left"/>
      <protection/>
    </xf>
    <xf numFmtId="3" fontId="19" fillId="21" borderId="33" xfId="0" applyNumberFormat="1" applyFont="1" applyFill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horizontal="left"/>
      <protection/>
    </xf>
    <xf numFmtId="3" fontId="21" fillId="0" borderId="33" xfId="0" applyNumberFormat="1" applyFont="1" applyFill="1" applyBorder="1" applyAlignment="1" applyProtection="1">
      <alignment vertical="center" wrapText="1"/>
      <protection/>
    </xf>
    <xf numFmtId="3" fontId="21" fillId="0" borderId="34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right" vertical="center" wrapText="1" indent="2"/>
      <protection/>
    </xf>
    <xf numFmtId="0" fontId="32" fillId="0" borderId="33" xfId="0" applyFont="1" applyBorder="1" applyAlignment="1" applyProtection="1">
      <alignment horizontal="left" vertical="center" wrapText="1" indent="2"/>
      <protection/>
    </xf>
    <xf numFmtId="0" fontId="31" fillId="0" borderId="33" xfId="0" applyFont="1" applyBorder="1" applyAlignment="1" applyProtection="1">
      <alignment vertical="center" wrapText="1"/>
      <protection locked="0"/>
    </xf>
    <xf numFmtId="3" fontId="21" fillId="0" borderId="34" xfId="0" applyNumberFormat="1" applyFont="1" applyFill="1" applyBorder="1" applyAlignment="1" applyProtection="1">
      <alignment vertical="center" wrapText="1"/>
      <protection locked="0"/>
    </xf>
    <xf numFmtId="0" fontId="32" fillId="0" borderId="36" xfId="0" applyFont="1" applyBorder="1" applyAlignment="1" applyProtection="1">
      <alignment horizontal="right" vertical="center" wrapText="1" indent="2"/>
      <protection/>
    </xf>
    <xf numFmtId="0" fontId="32" fillId="0" borderId="37" xfId="0" applyFont="1" applyBorder="1" applyAlignment="1" applyProtection="1">
      <alignment horizontal="left" vertical="center" wrapText="1" indent="2"/>
      <protection/>
    </xf>
    <xf numFmtId="0" fontId="31" fillId="0" borderId="37" xfId="0" applyFont="1" applyBorder="1" applyAlignment="1" applyProtection="1">
      <alignment vertical="center" wrapText="1"/>
      <protection locked="0"/>
    </xf>
    <xf numFmtId="0" fontId="32" fillId="0" borderId="38" xfId="0" applyFont="1" applyBorder="1" applyAlignment="1" applyProtection="1">
      <alignment horizontal="left" vertical="center" wrapText="1" indent="2"/>
      <protection/>
    </xf>
    <xf numFmtId="0" fontId="31" fillId="0" borderId="39" xfId="0" applyFont="1" applyBorder="1" applyAlignment="1" applyProtection="1">
      <alignment vertical="center" wrapText="1"/>
      <protection locked="0"/>
    </xf>
    <xf numFmtId="0" fontId="28" fillId="0" borderId="33" xfId="0" applyFont="1" applyFill="1" applyBorder="1" applyAlignment="1" applyProtection="1">
      <alignment horizontal="left" vertical="center" wrapText="1" indent="1"/>
      <protection/>
    </xf>
    <xf numFmtId="0" fontId="33" fillId="0" borderId="33" xfId="0" applyFont="1" applyFill="1" applyBorder="1" applyAlignment="1" applyProtection="1">
      <alignment horizontal="left" vertical="center" wrapText="1" indent="2"/>
      <protection/>
    </xf>
    <xf numFmtId="3" fontId="33" fillId="0" borderId="33" xfId="0" applyNumberFormat="1" applyFont="1" applyFill="1" applyBorder="1" applyAlignment="1" applyProtection="1">
      <alignment vertical="center" wrapText="1"/>
      <protection locked="0"/>
    </xf>
    <xf numFmtId="3" fontId="33" fillId="0" borderId="34" xfId="0" applyNumberFormat="1" applyFont="1" applyFill="1" applyBorder="1" applyAlignment="1" applyProtection="1">
      <alignment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/>
      <protection/>
    </xf>
    <xf numFmtId="3" fontId="29" fillId="0" borderId="41" xfId="0" applyNumberFormat="1" applyFont="1" applyFill="1" applyBorder="1" applyAlignment="1" applyProtection="1">
      <alignment vertical="center" wrapText="1"/>
      <protection locked="0"/>
    </xf>
    <xf numFmtId="3" fontId="29" fillId="0" borderId="42" xfId="0" applyNumberFormat="1" applyFont="1" applyFill="1" applyBorder="1" applyAlignment="1" applyProtection="1">
      <alignment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 applyProtection="1">
      <alignment horizontal="left" vertical="center" wrapText="1" indent="1"/>
      <protection/>
    </xf>
    <xf numFmtId="3" fontId="33" fillId="0" borderId="44" xfId="0" applyNumberFormat="1" applyFont="1" applyFill="1" applyBorder="1" applyAlignment="1" applyProtection="1">
      <alignment vertical="center" wrapText="1"/>
      <protection locked="0"/>
    </xf>
    <xf numFmtId="3" fontId="33" fillId="0" borderId="45" xfId="0" applyNumberFormat="1" applyFont="1" applyFill="1" applyBorder="1" applyAlignment="1" applyProtection="1">
      <alignment vertical="center" wrapText="1"/>
      <protection locked="0"/>
    </xf>
    <xf numFmtId="0" fontId="33" fillId="6" borderId="0" xfId="0" applyFont="1" applyFill="1" applyBorder="1" applyAlignment="1" applyProtection="1">
      <alignment horizontal="left" vertical="center" indent="2"/>
      <protection/>
    </xf>
    <xf numFmtId="0" fontId="33" fillId="6" borderId="0" xfId="0" applyFont="1" applyFill="1" applyBorder="1" applyAlignment="1" applyProtection="1">
      <alignment horizontal="left" vertical="center" wrapText="1" indent="2"/>
      <protection/>
    </xf>
    <xf numFmtId="0" fontId="33" fillId="6" borderId="0" xfId="0" applyFont="1" applyFill="1" applyBorder="1" applyAlignment="1" applyProtection="1">
      <alignment horizontal="left" vertical="center" wrapText="1" indent="1"/>
      <protection/>
    </xf>
    <xf numFmtId="3" fontId="21" fillId="6" borderId="0" xfId="0" applyNumberFormat="1" applyFont="1" applyFill="1" applyBorder="1" applyAlignment="1" applyProtection="1">
      <alignment horizontal="right" vertical="top" indent="1"/>
      <protection/>
    </xf>
    <xf numFmtId="0" fontId="33" fillId="6" borderId="0" xfId="0" applyFont="1" applyFill="1" applyBorder="1" applyAlignment="1" applyProtection="1">
      <alignment horizontal="center" vertical="center"/>
      <protection/>
    </xf>
    <xf numFmtId="0" fontId="33" fillId="6" borderId="0" xfId="0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 applyProtection="1">
      <alignment horizontal="center" vertical="center"/>
      <protection/>
    </xf>
    <xf numFmtId="0" fontId="27" fillId="6" borderId="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6" borderId="0" xfId="0" applyFont="1" applyFill="1" applyBorder="1" applyAlignment="1" applyProtection="1">
      <alignment horizontal="left" vertical="center" indent="2"/>
      <protection/>
    </xf>
    <xf numFmtId="0" fontId="27" fillId="6" borderId="0" xfId="0" applyFont="1" applyFill="1" applyBorder="1" applyAlignment="1" applyProtection="1">
      <alignment horizontal="left" vertical="center" wrapText="1" indent="2"/>
      <protection/>
    </xf>
    <xf numFmtId="3" fontId="21" fillId="6" borderId="0" xfId="0" applyNumberFormat="1" applyFont="1" applyFill="1" applyBorder="1" applyAlignment="1" applyProtection="1">
      <alignment horizontal="center" vertical="top"/>
      <protection/>
    </xf>
    <xf numFmtId="0" fontId="25" fillId="0" borderId="24" xfId="0" applyFont="1" applyFill="1" applyBorder="1" applyAlignment="1" applyProtection="1">
      <alignment horizontal="right" vertical="top" wrapText="1"/>
      <protection locked="0"/>
    </xf>
    <xf numFmtId="0" fontId="19" fillId="6" borderId="0" xfId="0" applyFont="1" applyFill="1" applyBorder="1" applyAlignment="1" applyProtection="1">
      <alignment horizontal="center" vertical="center"/>
      <protection locked="0"/>
    </xf>
    <xf numFmtId="3" fontId="21" fillId="25" borderId="18" xfId="0" applyNumberFormat="1" applyFont="1" applyFill="1" applyBorder="1" applyAlignment="1" applyProtection="1">
      <alignment horizontal="right" vertical="top" wrapText="1"/>
      <protection/>
    </xf>
    <xf numFmtId="3" fontId="21" fillId="25" borderId="22" xfId="0" applyNumberFormat="1" applyFont="1" applyFill="1" applyBorder="1" applyAlignment="1" applyProtection="1">
      <alignment horizontal="right" vertical="top"/>
      <protection/>
    </xf>
    <xf numFmtId="3" fontId="19" fillId="0" borderId="0" xfId="0" applyNumberFormat="1" applyFont="1" applyFill="1" applyBorder="1" applyAlignment="1" applyProtection="1">
      <alignment horizontal="center" vertical="top"/>
      <protection locked="0"/>
    </xf>
    <xf numFmtId="3" fontId="34" fillId="6" borderId="0" xfId="0" applyNumberFormat="1" applyFont="1" applyFill="1" applyBorder="1" applyAlignment="1" applyProtection="1">
      <alignment horizontal="center" vertical="top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6" borderId="0" xfId="0" applyNumberFormat="1" applyFont="1" applyFill="1" applyBorder="1" applyAlignment="1" applyProtection="1">
      <alignment horizontal="center" vertical="top"/>
      <protection/>
    </xf>
    <xf numFmtId="3" fontId="19" fillId="6" borderId="0" xfId="49" applyNumberFormat="1" applyFont="1" applyFill="1" applyBorder="1" applyAlignment="1" applyProtection="1">
      <alignment horizontal="center" vertical="top"/>
      <protection locked="0"/>
    </xf>
    <xf numFmtId="164" fontId="22" fillId="0" borderId="0" xfId="0" applyNumberFormat="1" applyFont="1" applyBorder="1" applyAlignment="1" applyProtection="1">
      <alignment horizontal="center"/>
      <protection/>
    </xf>
    <xf numFmtId="0" fontId="19" fillId="6" borderId="23" xfId="0" applyFont="1" applyFill="1" applyBorder="1" applyAlignment="1" applyProtection="1">
      <alignment horizontal="center" vertical="center"/>
      <protection/>
    </xf>
    <xf numFmtId="0" fontId="19" fillId="6" borderId="31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="90" zoomScaleNormal="90" zoomScalePageLayoutView="0" workbookViewId="0" topLeftCell="F4">
      <selection activeCell="G4" sqref="G1:U16384"/>
    </sheetView>
  </sheetViews>
  <sheetFormatPr defaultColWidth="9.140625" defaultRowHeight="15"/>
  <cols>
    <col min="1" max="1" width="4.57421875" style="1" customWidth="1"/>
    <col min="2" max="2" width="20.8515625" style="1" customWidth="1"/>
    <col min="3" max="3" width="60.00390625" style="1" customWidth="1"/>
    <col min="4" max="6" width="20.140625" style="1" customWidth="1"/>
    <col min="7" max="7" width="9.00390625" style="1" customWidth="1"/>
    <col min="8" max="12" width="9.140625" style="1" customWidth="1"/>
    <col min="13" max="16384" width="9.140625" style="2" customWidth="1"/>
  </cols>
  <sheetData>
    <row r="1" spans="1:11" ht="15">
      <c r="A1" s="3"/>
      <c r="B1" s="4"/>
      <c r="C1" s="4"/>
      <c r="D1" s="4"/>
      <c r="E1" s="4"/>
      <c r="F1" s="5"/>
      <c r="H1" s="6"/>
      <c r="I1" s="6" t="s">
        <v>0</v>
      </c>
      <c r="J1" s="7" t="s">
        <v>1</v>
      </c>
      <c r="K1" s="8"/>
    </row>
    <row r="2" spans="1:11" ht="18.75">
      <c r="A2" s="3"/>
      <c r="B2" s="4"/>
      <c r="C2" s="127" t="s">
        <v>2</v>
      </c>
      <c r="D2" s="127"/>
      <c r="E2" s="127"/>
      <c r="F2" s="127"/>
      <c r="H2" s="6" t="s">
        <v>3</v>
      </c>
      <c r="I2" s="6" t="s">
        <v>4</v>
      </c>
      <c r="J2" s="6" t="s">
        <v>5</v>
      </c>
      <c r="K2" s="7" t="s">
        <v>6</v>
      </c>
    </row>
    <row r="3" spans="1:11" ht="15">
      <c r="A3" s="3"/>
      <c r="B3" s="9"/>
      <c r="C3" s="9"/>
      <c r="D3" s="9"/>
      <c r="E3" s="9"/>
      <c r="F3" s="9"/>
      <c r="H3" s="6"/>
      <c r="I3" s="6"/>
      <c r="J3" s="6"/>
      <c r="K3" s="8"/>
    </row>
    <row r="4" spans="1:11" ht="15">
      <c r="A4" s="3"/>
      <c r="B4" s="10" t="s">
        <v>7</v>
      </c>
      <c r="C4" s="11" t="s">
        <v>8</v>
      </c>
      <c r="D4" s="12"/>
      <c r="E4" s="9"/>
      <c r="F4" s="13"/>
      <c r="H4" s="6"/>
      <c r="I4" s="6"/>
      <c r="J4" s="6"/>
      <c r="K4" s="8"/>
    </row>
    <row r="5" spans="1:11" ht="15">
      <c r="A5" s="3"/>
      <c r="B5" s="14"/>
      <c r="C5" s="9"/>
      <c r="D5" s="12"/>
      <c r="E5" s="9"/>
      <c r="F5" s="13"/>
      <c r="H5" s="6"/>
      <c r="I5" s="6"/>
      <c r="J5" s="6"/>
      <c r="K5" s="8"/>
    </row>
    <row r="6" spans="1:11" ht="15">
      <c r="A6" s="3"/>
      <c r="B6" s="15" t="s">
        <v>9</v>
      </c>
      <c r="C6" s="11"/>
      <c r="D6" s="9"/>
      <c r="E6" s="15" t="s">
        <v>10</v>
      </c>
      <c r="F6" s="16"/>
      <c r="H6" s="6"/>
      <c r="I6" s="6"/>
      <c r="J6" s="6"/>
      <c r="K6" s="8"/>
    </row>
    <row r="7" spans="1:11" ht="15">
      <c r="A7" s="3"/>
      <c r="B7" s="15"/>
      <c r="C7" s="9"/>
      <c r="D7" s="9"/>
      <c r="E7" s="9"/>
      <c r="F7" s="13"/>
      <c r="H7" s="6"/>
      <c r="I7" s="6"/>
      <c r="J7" s="6"/>
      <c r="K7" s="8"/>
    </row>
    <row r="8" spans="1:11" ht="15">
      <c r="A8" s="3"/>
      <c r="B8" s="15" t="s">
        <v>11</v>
      </c>
      <c r="C8" s="11">
        <v>2016</v>
      </c>
      <c r="D8" s="9"/>
      <c r="E8" s="12"/>
      <c r="F8" s="13"/>
      <c r="H8" s="6"/>
      <c r="I8" s="6"/>
      <c r="J8" s="6"/>
      <c r="K8" s="8"/>
    </row>
    <row r="9" spans="1:11" ht="15">
      <c r="A9" s="3"/>
      <c r="B9" s="15"/>
      <c r="C9" s="9"/>
      <c r="D9" s="9"/>
      <c r="E9" s="12"/>
      <c r="F9" s="13"/>
      <c r="H9" s="6"/>
      <c r="I9" s="6"/>
      <c r="J9" s="6"/>
      <c r="K9" s="8"/>
    </row>
    <row r="10" spans="1:11" ht="15">
      <c r="A10" s="3"/>
      <c r="B10" s="15" t="s">
        <v>12</v>
      </c>
      <c r="C10" s="11"/>
      <c r="D10" s="9"/>
      <c r="E10" s="9"/>
      <c r="F10" s="13"/>
      <c r="H10" s="6"/>
      <c r="I10" s="6"/>
      <c r="J10" s="6"/>
      <c r="K10" s="8"/>
    </row>
    <row r="11" spans="1:11" ht="15">
      <c r="A11" s="3"/>
      <c r="B11" s="12"/>
      <c r="C11" s="9"/>
      <c r="D11" s="9"/>
      <c r="E11" s="9"/>
      <c r="F11" s="13"/>
      <c r="H11" s="6"/>
      <c r="I11" s="6"/>
      <c r="J11" s="6"/>
      <c r="K11" s="8"/>
    </row>
    <row r="12" spans="1:11" ht="15.75">
      <c r="A12" s="3"/>
      <c r="B12" s="17" t="s">
        <v>13</v>
      </c>
      <c r="C12" s="18"/>
      <c r="D12" s="18"/>
      <c r="E12" s="4"/>
      <c r="F12" s="4"/>
      <c r="H12" s="6"/>
      <c r="I12" s="6"/>
      <c r="J12" s="6"/>
      <c r="K12" s="8"/>
    </row>
    <row r="13" spans="1:11" ht="15">
      <c r="A13" s="3"/>
      <c r="B13" s="19" t="s">
        <v>14</v>
      </c>
      <c r="C13" s="19"/>
      <c r="D13" s="19"/>
      <c r="E13" s="4"/>
      <c r="F13" s="20" t="s">
        <v>15</v>
      </c>
      <c r="H13" s="6"/>
      <c r="I13" s="6"/>
      <c r="J13" s="6"/>
      <c r="K13" s="8"/>
    </row>
    <row r="14" spans="1:11" ht="39.75" customHeight="1">
      <c r="A14" s="3"/>
      <c r="B14" s="128" t="s">
        <v>16</v>
      </c>
      <c r="C14" s="129" t="s">
        <v>17</v>
      </c>
      <c r="D14" s="21" t="s">
        <v>18</v>
      </c>
      <c r="E14" s="22" t="s">
        <v>19</v>
      </c>
      <c r="F14" s="23" t="s">
        <v>20</v>
      </c>
      <c r="H14" s="6"/>
      <c r="I14" s="6"/>
      <c r="J14" s="6"/>
      <c r="K14" s="8"/>
    </row>
    <row r="15" spans="1:11" ht="38.25">
      <c r="A15" s="3"/>
      <c r="B15" s="128"/>
      <c r="C15" s="129"/>
      <c r="D15" s="24" t="s">
        <v>21</v>
      </c>
      <c r="E15" s="25"/>
      <c r="F15" s="26" t="s">
        <v>22</v>
      </c>
      <c r="H15" s="6"/>
      <c r="I15" s="6"/>
      <c r="J15" s="6"/>
      <c r="K15" s="8"/>
    </row>
    <row r="16" spans="1:11" ht="15">
      <c r="A16" s="27"/>
      <c r="B16" s="28">
        <v>121</v>
      </c>
      <c r="C16" s="29" t="s">
        <v>23</v>
      </c>
      <c r="D16" s="120">
        <f>SUM(D17:D20)</f>
        <v>0</v>
      </c>
      <c r="E16" s="120">
        <f>SUM(E17:E20)</f>
        <v>0</v>
      </c>
      <c r="F16" s="121">
        <f>SUM(F17:F20)</f>
        <v>0</v>
      </c>
      <c r="H16" s="6" t="str">
        <f>IF(D16=SUM(D17:D19),"OK","ΣΦΑΛΜΑ")</f>
        <v>OK</v>
      </c>
      <c r="I16" s="6" t="str">
        <f>IF(E16=SUM(E17:E19),"OK","ΣΦΑΛΜΑ")</f>
        <v>OK</v>
      </c>
      <c r="J16" s="6" t="str">
        <f>IF(F16=SUM(F17:F19),"OK","ΣΦΑΛΜΑ")</f>
        <v>OK</v>
      </c>
      <c r="K16" s="30" t="s">
        <v>24</v>
      </c>
    </row>
    <row r="17" spans="1:11" ht="15">
      <c r="A17" s="27"/>
      <c r="B17" s="31" t="s">
        <v>25</v>
      </c>
      <c r="C17" s="32" t="s">
        <v>26</v>
      </c>
      <c r="D17" s="33"/>
      <c r="E17" s="34"/>
      <c r="F17" s="35"/>
      <c r="H17" s="6"/>
      <c r="I17" s="6"/>
      <c r="J17" s="6"/>
      <c r="K17" s="8"/>
    </row>
    <row r="18" spans="1:11" ht="15">
      <c r="A18" s="27"/>
      <c r="B18" s="31" t="s">
        <v>27</v>
      </c>
      <c r="C18" s="32" t="s">
        <v>28</v>
      </c>
      <c r="D18" s="33"/>
      <c r="E18" s="34"/>
      <c r="F18" s="35"/>
      <c r="H18" s="6"/>
      <c r="I18" s="6"/>
      <c r="J18" s="6"/>
      <c r="K18" s="8"/>
    </row>
    <row r="19" spans="1:11" ht="15">
      <c r="A19" s="27"/>
      <c r="B19" s="31" t="s">
        <v>29</v>
      </c>
      <c r="C19" s="32" t="s">
        <v>30</v>
      </c>
      <c r="D19" s="36"/>
      <c r="E19" s="37"/>
      <c r="F19" s="38"/>
      <c r="H19" s="6"/>
      <c r="I19" s="6"/>
      <c r="J19" s="6"/>
      <c r="K19" s="8"/>
    </row>
    <row r="20" spans="1:11" ht="15">
      <c r="A20" s="27"/>
      <c r="B20" s="31" t="s">
        <v>31</v>
      </c>
      <c r="C20" s="39" t="s">
        <v>32</v>
      </c>
      <c r="D20" s="36"/>
      <c r="E20" s="37"/>
      <c r="F20" s="38"/>
      <c r="H20" s="6"/>
      <c r="I20" s="6"/>
      <c r="J20" s="6"/>
      <c r="K20" s="30"/>
    </row>
    <row r="21" spans="1:11" ht="15">
      <c r="A21" s="27"/>
      <c r="B21" s="28">
        <v>131</v>
      </c>
      <c r="C21" s="29" t="s">
        <v>33</v>
      </c>
      <c r="D21" s="120">
        <f>SUM(D22:D25)</f>
        <v>0</v>
      </c>
      <c r="E21" s="120">
        <f>SUM(E22:E25)</f>
        <v>0</v>
      </c>
      <c r="F21" s="121">
        <f>SUM(F22:F25)</f>
        <v>0</v>
      </c>
      <c r="H21" s="6" t="str">
        <f>IF(D21=SUM(D22:D25),"OK","ΣΦΑΛΜΑ")</f>
        <v>OK</v>
      </c>
      <c r="I21" s="6" t="str">
        <f>IF(E21=SUM(E22:E25),"OK","ΣΦΑΛΜΑ")</f>
        <v>OK</v>
      </c>
      <c r="J21" s="6" t="str">
        <f>IF(F21=SUM(F22:F25),"OK","ΣΦΑΛΜΑ")</f>
        <v>OK</v>
      </c>
      <c r="K21" s="30" t="s">
        <v>34</v>
      </c>
    </row>
    <row r="22" spans="1:11" ht="15">
      <c r="A22" s="27"/>
      <c r="B22" s="31" t="s">
        <v>35</v>
      </c>
      <c r="C22" s="32" t="s">
        <v>26</v>
      </c>
      <c r="D22" s="40"/>
      <c r="E22" s="34"/>
      <c r="F22" s="35"/>
      <c r="H22" s="6"/>
      <c r="I22" s="6"/>
      <c r="J22" s="6"/>
      <c r="K22" s="8"/>
    </row>
    <row r="23" spans="1:11" ht="15">
      <c r="A23" s="27"/>
      <c r="B23" s="31" t="s">
        <v>36</v>
      </c>
      <c r="C23" s="32" t="s">
        <v>28</v>
      </c>
      <c r="D23" s="40"/>
      <c r="E23" s="34"/>
      <c r="F23" s="35"/>
      <c r="H23" s="6"/>
      <c r="I23" s="6"/>
      <c r="J23" s="6"/>
      <c r="K23" s="8"/>
    </row>
    <row r="24" spans="1:11" ht="15">
      <c r="A24" s="27"/>
      <c r="B24" s="31" t="s">
        <v>37</v>
      </c>
      <c r="C24" s="32" t="s">
        <v>30</v>
      </c>
      <c r="D24" s="40"/>
      <c r="E24" s="34"/>
      <c r="F24" s="35"/>
      <c r="H24" s="6"/>
      <c r="I24" s="6"/>
      <c r="J24" s="6"/>
      <c r="K24" s="8"/>
    </row>
    <row r="25" spans="1:11" ht="15">
      <c r="A25" s="27"/>
      <c r="B25" s="31" t="s">
        <v>38</v>
      </c>
      <c r="C25" s="32" t="s">
        <v>32</v>
      </c>
      <c r="D25" s="40"/>
      <c r="E25" s="34"/>
      <c r="F25" s="35"/>
      <c r="H25" s="6"/>
      <c r="I25" s="6"/>
      <c r="J25" s="6"/>
      <c r="K25" s="8"/>
    </row>
    <row r="26" spans="1:11" ht="15">
      <c r="A26" s="27"/>
      <c r="B26" s="28">
        <v>132</v>
      </c>
      <c r="C26" s="29" t="s">
        <v>39</v>
      </c>
      <c r="D26" s="120">
        <f>SUM(D27:D30)</f>
        <v>0</v>
      </c>
      <c r="E26" s="120">
        <f>SUM(E27:E30)</f>
        <v>0</v>
      </c>
      <c r="F26" s="121">
        <f>SUM(F27:F30)</f>
        <v>0</v>
      </c>
      <c r="H26" s="6" t="str">
        <f>IF(D26=SUM(D27:D30),"OK","ΣΦΑΛΜΑ")</f>
        <v>OK</v>
      </c>
      <c r="I26" s="6" t="str">
        <f>IF(E26=SUM(E27:E30),"OK","ΣΦΑΛΜΑ")</f>
        <v>OK</v>
      </c>
      <c r="J26" s="6" t="str">
        <f>IF(F26=SUM(F27:F30),"OK","ΣΦΑΛΜΑ")</f>
        <v>OK</v>
      </c>
      <c r="K26" s="30" t="s">
        <v>40</v>
      </c>
    </row>
    <row r="27" spans="1:11" ht="15">
      <c r="A27" s="27"/>
      <c r="B27" s="31" t="s">
        <v>41</v>
      </c>
      <c r="C27" s="32" t="s">
        <v>26</v>
      </c>
      <c r="D27" s="40"/>
      <c r="E27" s="34"/>
      <c r="F27" s="35"/>
      <c r="H27" s="6"/>
      <c r="I27" s="6"/>
      <c r="J27" s="6"/>
      <c r="K27" s="8"/>
    </row>
    <row r="28" spans="1:11" ht="15">
      <c r="A28" s="27"/>
      <c r="B28" s="31" t="s">
        <v>42</v>
      </c>
      <c r="C28" s="32" t="s">
        <v>28</v>
      </c>
      <c r="D28" s="40"/>
      <c r="E28" s="34"/>
      <c r="F28" s="35"/>
      <c r="H28" s="6"/>
      <c r="I28" s="6"/>
      <c r="J28" s="6"/>
      <c r="K28" s="8"/>
    </row>
    <row r="29" spans="1:11" ht="15">
      <c r="A29" s="27"/>
      <c r="B29" s="31" t="s">
        <v>43</v>
      </c>
      <c r="C29" s="32" t="s">
        <v>30</v>
      </c>
      <c r="D29" s="40"/>
      <c r="E29" s="34"/>
      <c r="F29" s="35"/>
      <c r="H29" s="6"/>
      <c r="I29" s="6"/>
      <c r="J29" s="6"/>
      <c r="K29" s="8"/>
    </row>
    <row r="30" spans="1:11" ht="15">
      <c r="A30" s="27"/>
      <c r="B30" s="31" t="s">
        <v>44</v>
      </c>
      <c r="C30" s="32" t="s">
        <v>32</v>
      </c>
      <c r="D30" s="41"/>
      <c r="E30" s="37"/>
      <c r="F30" s="38"/>
      <c r="H30" s="6"/>
      <c r="I30" s="6"/>
      <c r="J30" s="6"/>
      <c r="K30" s="8"/>
    </row>
    <row r="31" spans="1:11" ht="15">
      <c r="A31" s="42"/>
      <c r="B31" s="43" t="s">
        <v>45</v>
      </c>
      <c r="C31" s="44" t="s">
        <v>46</v>
      </c>
      <c r="D31" s="118"/>
      <c r="E31" s="118"/>
      <c r="F31" s="118"/>
      <c r="H31" s="6"/>
      <c r="I31" s="6"/>
      <c r="J31" s="6"/>
      <c r="K31" s="30"/>
    </row>
    <row r="32" spans="1:11" ht="15">
      <c r="A32" s="42"/>
      <c r="B32" s="4"/>
      <c r="C32" s="4"/>
      <c r="D32" s="4"/>
      <c r="E32" s="4"/>
      <c r="F32" s="4"/>
      <c r="H32" s="6"/>
      <c r="I32" s="6"/>
      <c r="J32" s="6"/>
      <c r="K32" s="8"/>
    </row>
    <row r="33" spans="1:11" ht="15">
      <c r="A33" s="42"/>
      <c r="B33" s="19" t="s">
        <v>47</v>
      </c>
      <c r="C33" s="19"/>
      <c r="D33" s="19"/>
      <c r="E33" s="19"/>
      <c r="F33" s="45"/>
      <c r="H33" s="6"/>
      <c r="I33" s="6"/>
      <c r="J33" s="6"/>
      <c r="K33" s="8"/>
    </row>
    <row r="34" spans="1:11" ht="41.25" customHeight="1">
      <c r="A34" s="42"/>
      <c r="B34" s="128" t="s">
        <v>16</v>
      </c>
      <c r="C34" s="129" t="s">
        <v>17</v>
      </c>
      <c r="D34" s="21" t="s">
        <v>18</v>
      </c>
      <c r="E34" s="22" t="s">
        <v>19</v>
      </c>
      <c r="F34" s="23" t="s">
        <v>20</v>
      </c>
      <c r="H34" s="6"/>
      <c r="I34" s="6"/>
      <c r="J34" s="6"/>
      <c r="K34" s="8"/>
    </row>
    <row r="35" spans="1:11" ht="38.25">
      <c r="A35" s="46"/>
      <c r="B35" s="128"/>
      <c r="C35" s="129"/>
      <c r="D35" s="24" t="s">
        <v>21</v>
      </c>
      <c r="E35" s="25"/>
      <c r="F35" s="26" t="s">
        <v>22</v>
      </c>
      <c r="H35" s="6"/>
      <c r="I35" s="6"/>
      <c r="J35" s="6"/>
      <c r="K35" s="8"/>
    </row>
    <row r="36" spans="1:256" ht="38.25">
      <c r="A36" s="42"/>
      <c r="B36" s="47" t="s">
        <v>48</v>
      </c>
      <c r="C36" s="48" t="s">
        <v>49</v>
      </c>
      <c r="D36" s="49"/>
      <c r="E36" s="50"/>
      <c r="F36" s="51"/>
      <c r="H36" s="6"/>
      <c r="I36" s="6"/>
      <c r="J36" s="6"/>
      <c r="K36" s="5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42"/>
      <c r="B37" s="43" t="s">
        <v>50</v>
      </c>
      <c r="C37" s="44" t="s">
        <v>51</v>
      </c>
      <c r="D37" s="118"/>
      <c r="E37" s="118"/>
      <c r="F37" s="118"/>
      <c r="G37" s="53"/>
      <c r="H37" s="6"/>
      <c r="I37" s="6"/>
      <c r="J37" s="6"/>
      <c r="K37" s="5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1" ht="15">
      <c r="A38" s="42"/>
      <c r="B38" s="4"/>
      <c r="C38" s="4"/>
      <c r="D38" s="4"/>
      <c r="E38" s="4"/>
      <c r="F38" s="4"/>
      <c r="H38" s="6"/>
      <c r="I38" s="6"/>
      <c r="J38" s="6"/>
      <c r="K38" s="8"/>
    </row>
    <row r="39" spans="1:11" ht="15.75">
      <c r="A39" s="42"/>
      <c r="B39" s="55" t="s">
        <v>52</v>
      </c>
      <c r="C39" s="4"/>
      <c r="D39" s="4"/>
      <c r="E39" s="4"/>
      <c r="F39" s="4"/>
      <c r="H39" s="6"/>
      <c r="I39" s="6"/>
      <c r="J39" s="6"/>
      <c r="K39" s="8"/>
    </row>
    <row r="40" spans="1:11" ht="15">
      <c r="A40" s="42"/>
      <c r="B40" s="19" t="s">
        <v>53</v>
      </c>
      <c r="C40" s="19"/>
      <c r="D40" s="19"/>
      <c r="E40" s="19"/>
      <c r="F40" s="45"/>
      <c r="H40" s="6"/>
      <c r="I40" s="6"/>
      <c r="J40" s="6"/>
      <c r="K40" s="8"/>
    </row>
    <row r="41" spans="1:11" ht="39" customHeight="1">
      <c r="A41" s="42"/>
      <c r="B41" s="56"/>
      <c r="C41" s="57"/>
      <c r="D41" s="58" t="s">
        <v>54</v>
      </c>
      <c r="E41" s="59" t="s">
        <v>55</v>
      </c>
      <c r="F41" s="60" t="s">
        <v>19</v>
      </c>
      <c r="H41" s="6"/>
      <c r="I41" s="6"/>
      <c r="J41" s="6"/>
      <c r="K41" s="8"/>
    </row>
    <row r="42" spans="1:11" ht="15">
      <c r="A42" s="42"/>
      <c r="B42" s="61">
        <v>1</v>
      </c>
      <c r="C42" s="62" t="s">
        <v>56</v>
      </c>
      <c r="D42" s="63">
        <f>D43+D44+D45</f>
        <v>0</v>
      </c>
      <c r="E42" s="63">
        <f>E43+E44+E45</f>
        <v>0</v>
      </c>
      <c r="F42" s="64">
        <f>F43+F44+F45</f>
        <v>0</v>
      </c>
      <c r="G42" s="53"/>
      <c r="H42" s="6" t="str">
        <f>IF(D42=SUM(D43:D45),"OK","ΣΦΑΛΜΑ")</f>
        <v>OK</v>
      </c>
      <c r="I42" s="6" t="str">
        <f>IF(E42=SUM(E43:E45),"OK","ΣΦΑΛΜΑ")</f>
        <v>OK</v>
      </c>
      <c r="J42" s="6" t="str">
        <f>IF(F42=SUM(F43:F45),"OK","ΣΦΑΛΜΑ")</f>
        <v>OK</v>
      </c>
      <c r="K42" s="30" t="s">
        <v>57</v>
      </c>
    </row>
    <row r="43" spans="1:11" ht="15">
      <c r="A43" s="65"/>
      <c r="B43" s="66" t="s">
        <v>58</v>
      </c>
      <c r="C43" s="67" t="s">
        <v>59</v>
      </c>
      <c r="D43" s="68"/>
      <c r="E43" s="68"/>
      <c r="F43" s="69"/>
      <c r="G43" s="53"/>
      <c r="H43" s="6"/>
      <c r="I43" s="6"/>
      <c r="J43" s="6"/>
      <c r="K43" s="8"/>
    </row>
    <row r="44" spans="1:11" ht="15">
      <c r="A44" s="3"/>
      <c r="B44" s="66" t="s">
        <v>60</v>
      </c>
      <c r="C44" s="67" t="s">
        <v>61</v>
      </c>
      <c r="D44" s="68"/>
      <c r="E44" s="68"/>
      <c r="F44" s="69"/>
      <c r="H44" s="6"/>
      <c r="I44" s="6"/>
      <c r="J44" s="6"/>
      <c r="K44" s="8"/>
    </row>
    <row r="45" spans="1:11" ht="15">
      <c r="A45" s="3"/>
      <c r="B45" s="66" t="s">
        <v>62</v>
      </c>
      <c r="C45" s="67" t="s">
        <v>63</v>
      </c>
      <c r="D45" s="68"/>
      <c r="E45" s="68"/>
      <c r="F45" s="69"/>
      <c r="H45" s="6"/>
      <c r="I45" s="6"/>
      <c r="J45" s="6"/>
      <c r="K45" s="8"/>
    </row>
    <row r="46" spans="1:11" ht="15">
      <c r="A46" s="42"/>
      <c r="B46" s="61">
        <v>2</v>
      </c>
      <c r="C46" s="62" t="s">
        <v>64</v>
      </c>
      <c r="D46" s="63">
        <f>D47+D48+D49</f>
        <v>0</v>
      </c>
      <c r="E46" s="63">
        <f>E47+E48+E49</f>
        <v>0</v>
      </c>
      <c r="F46" s="64">
        <f>F47+F48+F49</f>
        <v>0</v>
      </c>
      <c r="H46" s="6" t="str">
        <f>IF(D46=SUM(D47:D49),"OK","ΣΦΑΛΜΑ")</f>
        <v>OK</v>
      </c>
      <c r="I46" s="6" t="str">
        <f>IF(E46=SUM(E47:E49),"OK","ΣΦΑΛΜΑ")</f>
        <v>OK</v>
      </c>
      <c r="J46" s="6" t="str">
        <f>IF(F46=SUM(F47:F49),"OK","ΣΦΑΛΜΑ")</f>
        <v>OK</v>
      </c>
      <c r="K46" s="30" t="s">
        <v>65</v>
      </c>
    </row>
    <row r="47" spans="1:11" ht="15">
      <c r="A47" s="65"/>
      <c r="B47" s="66" t="s">
        <v>66</v>
      </c>
      <c r="C47" s="67" t="s">
        <v>67</v>
      </c>
      <c r="D47" s="68"/>
      <c r="E47" s="68"/>
      <c r="F47" s="69"/>
      <c r="H47" s="6"/>
      <c r="I47" s="6"/>
      <c r="J47" s="6"/>
      <c r="K47" s="8"/>
    </row>
    <row r="48" spans="1:11" ht="15">
      <c r="A48" s="46"/>
      <c r="B48" s="66" t="s">
        <v>68</v>
      </c>
      <c r="C48" s="67" t="s">
        <v>69</v>
      </c>
      <c r="D48" s="68"/>
      <c r="E48" s="68"/>
      <c r="F48" s="69"/>
      <c r="H48" s="6"/>
      <c r="I48" s="6"/>
      <c r="J48" s="6"/>
      <c r="K48" s="8"/>
    </row>
    <row r="49" spans="1:11" ht="15">
      <c r="A49" s="42"/>
      <c r="B49" s="66" t="s">
        <v>70</v>
      </c>
      <c r="C49" s="67" t="s">
        <v>71</v>
      </c>
      <c r="D49" s="68"/>
      <c r="E49" s="68"/>
      <c r="F49" s="69"/>
      <c r="H49" s="6"/>
      <c r="I49" s="6"/>
      <c r="J49" s="6"/>
      <c r="K49" s="8"/>
    </row>
    <row r="50" spans="1:11" ht="15">
      <c r="A50" s="42"/>
      <c r="B50" s="61">
        <v>3</v>
      </c>
      <c r="C50" s="70" t="s">
        <v>72</v>
      </c>
      <c r="D50" s="71"/>
      <c r="E50" s="71"/>
      <c r="F50" s="72"/>
      <c r="H50" s="6"/>
      <c r="I50" s="6"/>
      <c r="J50" s="6"/>
      <c r="K50" s="8"/>
    </row>
    <row r="51" spans="1:11" ht="15">
      <c r="A51" s="42"/>
      <c r="B51" s="61">
        <v>4</v>
      </c>
      <c r="C51" s="62" t="s">
        <v>73</v>
      </c>
      <c r="D51" s="63">
        <f>D52+D53</f>
        <v>0</v>
      </c>
      <c r="E51" s="63">
        <f>E52+E53</f>
        <v>0</v>
      </c>
      <c r="F51" s="73">
        <f>F52+F53</f>
        <v>0</v>
      </c>
      <c r="H51" s="6" t="str">
        <f>IF(D51=SUM(D52:D53),"OK","ΣΦΑΛΜΑ")</f>
        <v>OK</v>
      </c>
      <c r="I51" s="6" t="str">
        <f>IF(E51=SUM(E52:E53),"OK","ΣΦΑΛΜΑ")</f>
        <v>OK</v>
      </c>
      <c r="J51" s="6" t="str">
        <f>IF(F51=SUM(F52:F53),"OK","ΣΦΑΛΜΑ")</f>
        <v>OK</v>
      </c>
      <c r="K51" s="30" t="s">
        <v>74</v>
      </c>
    </row>
    <row r="52" spans="1:11" ht="15">
      <c r="A52" s="46"/>
      <c r="B52" s="74" t="s">
        <v>75</v>
      </c>
      <c r="C52" s="75" t="s">
        <v>76</v>
      </c>
      <c r="D52" s="76"/>
      <c r="E52" s="76"/>
      <c r="F52" s="77"/>
      <c r="H52" s="6"/>
      <c r="I52" s="6"/>
      <c r="J52" s="6"/>
      <c r="K52" s="8"/>
    </row>
    <row r="53" spans="1:11" ht="15">
      <c r="A53" s="42"/>
      <c r="B53" s="74" t="s">
        <v>77</v>
      </c>
      <c r="C53" s="75" t="s">
        <v>78</v>
      </c>
      <c r="D53" s="76"/>
      <c r="E53" s="76"/>
      <c r="F53" s="77"/>
      <c r="H53" s="6"/>
      <c r="I53" s="6"/>
      <c r="J53" s="6"/>
      <c r="K53" s="8"/>
    </row>
    <row r="54" spans="1:11" ht="15">
      <c r="A54" s="42"/>
      <c r="B54" s="61" t="s">
        <v>79</v>
      </c>
      <c r="C54" s="78" t="s">
        <v>80</v>
      </c>
      <c r="D54" s="79">
        <f>D55+D61</f>
        <v>0</v>
      </c>
      <c r="E54" s="79">
        <f>E55+E61</f>
        <v>0</v>
      </c>
      <c r="F54" s="73">
        <f>F55+F61</f>
        <v>0</v>
      </c>
      <c r="H54" s="6" t="str">
        <f>IF(D54=SUM(D55,D61),"OK","ΣΦΑΛΜΑ")</f>
        <v>OK</v>
      </c>
      <c r="I54" s="6" t="str">
        <f>IF(E54=SUM(E55,E61),"OK","ΣΦΑΛΜΑ")</f>
        <v>OK</v>
      </c>
      <c r="J54" s="6" t="str">
        <f>IF(F54=SUM(F55,F61),"OK","ΣΦΑΛΜΑ")</f>
        <v>OK</v>
      </c>
      <c r="K54" s="30" t="s">
        <v>81</v>
      </c>
    </row>
    <row r="55" spans="1:11" ht="15">
      <c r="A55" s="42"/>
      <c r="B55" s="74" t="s">
        <v>82</v>
      </c>
      <c r="C55" s="80" t="s">
        <v>83</v>
      </c>
      <c r="D55" s="81">
        <f>D56+D57+D58+D59+D60</f>
        <v>0</v>
      </c>
      <c r="E55" s="81">
        <f>E56+E57+E58+E59+E60</f>
        <v>0</v>
      </c>
      <c r="F55" s="82">
        <f>F56+F57+F58+F59+F60</f>
        <v>0</v>
      </c>
      <c r="H55" s="6" t="str">
        <f>IF(D55=SUM(D56:D60),"OK","ΣΦΑΛΜΑ")</f>
        <v>OK</v>
      </c>
      <c r="I55" s="6" t="str">
        <f>IF(E55=SUM(E56:E60),"OK","ΣΦΑΛΜΑ")</f>
        <v>OK</v>
      </c>
      <c r="J55" s="6" t="str">
        <f>IF(F55=SUM(F56:F60),"OK","ΣΦΑΛΜΑ")</f>
        <v>OK</v>
      </c>
      <c r="K55" s="30" t="s">
        <v>84</v>
      </c>
    </row>
    <row r="56" spans="1:11" ht="15">
      <c r="A56" s="83"/>
      <c r="B56" s="84" t="s">
        <v>85</v>
      </c>
      <c r="C56" s="85" t="s">
        <v>86</v>
      </c>
      <c r="D56" s="86"/>
      <c r="E56" s="86"/>
      <c r="F56" s="87"/>
      <c r="H56" s="6"/>
      <c r="I56" s="6"/>
      <c r="J56" s="6"/>
      <c r="K56" s="8"/>
    </row>
    <row r="57" spans="1:11" ht="15">
      <c r="A57" s="83"/>
      <c r="B57" s="88" t="s">
        <v>87</v>
      </c>
      <c r="C57" s="89" t="s">
        <v>88</v>
      </c>
      <c r="D57" s="90"/>
      <c r="E57" s="90"/>
      <c r="F57" s="87"/>
      <c r="H57" s="6"/>
      <c r="I57" s="6"/>
      <c r="J57" s="6"/>
      <c r="K57" s="8"/>
    </row>
    <row r="58" spans="1:11" ht="15">
      <c r="A58" s="83"/>
      <c r="B58" s="84" t="s">
        <v>89</v>
      </c>
      <c r="C58" s="91" t="s">
        <v>90</v>
      </c>
      <c r="D58" s="86"/>
      <c r="E58" s="86"/>
      <c r="F58" s="87"/>
      <c r="H58" s="6"/>
      <c r="I58" s="6"/>
      <c r="J58" s="6"/>
      <c r="K58" s="8"/>
    </row>
    <row r="59" spans="1:11" ht="15">
      <c r="A59" s="83"/>
      <c r="B59" s="84" t="s">
        <v>91</v>
      </c>
      <c r="C59" s="91" t="s">
        <v>92</v>
      </c>
      <c r="D59" s="86"/>
      <c r="E59" s="86"/>
      <c r="F59" s="87"/>
      <c r="H59" s="6"/>
      <c r="I59" s="6"/>
      <c r="J59" s="6"/>
      <c r="K59" s="8"/>
    </row>
    <row r="60" spans="1:11" ht="15">
      <c r="A60" s="83"/>
      <c r="B60" s="84" t="s">
        <v>93</v>
      </c>
      <c r="C60" s="91" t="s">
        <v>94</v>
      </c>
      <c r="D60" s="86"/>
      <c r="E60" s="86"/>
      <c r="F60" s="87"/>
      <c r="H60" s="6"/>
      <c r="I60" s="6"/>
      <c r="J60" s="6"/>
      <c r="K60" s="8"/>
    </row>
    <row r="61" spans="1:11" ht="15">
      <c r="A61" s="46"/>
      <c r="B61" s="74" t="s">
        <v>95</v>
      </c>
      <c r="C61" s="80" t="s">
        <v>96</v>
      </c>
      <c r="D61" s="81">
        <f>D62+D63+D64+D65+D66</f>
        <v>0</v>
      </c>
      <c r="E61" s="81">
        <f>E62+E63+E64+E65+E66</f>
        <v>0</v>
      </c>
      <c r="F61" s="82">
        <f>F62+F63+F64+F65+F66</f>
        <v>0</v>
      </c>
      <c r="H61" s="6" t="str">
        <f>IF(D61=SUM(D62:D66),"OK","ΣΦΑΛΜΑ")</f>
        <v>OK</v>
      </c>
      <c r="I61" s="6" t="str">
        <f>IF(E61=SUM(E62:E66),"OK","ΣΦΑΛΜΑ")</f>
        <v>OK</v>
      </c>
      <c r="J61" s="6" t="str">
        <f>IF(F61=SUM(F62:F66),"OK","ΣΦΑΛΜΑ")</f>
        <v>OK</v>
      </c>
      <c r="K61" s="30" t="s">
        <v>97</v>
      </c>
    </row>
    <row r="62" spans="1:11" ht="15">
      <c r="A62" s="83"/>
      <c r="B62" s="84" t="s">
        <v>98</v>
      </c>
      <c r="C62" s="85" t="s">
        <v>86</v>
      </c>
      <c r="D62" s="86"/>
      <c r="E62" s="86"/>
      <c r="F62" s="92"/>
      <c r="H62" s="6"/>
      <c r="I62" s="6"/>
      <c r="J62" s="6"/>
      <c r="K62" s="8"/>
    </row>
    <row r="63" spans="1:11" ht="15">
      <c r="A63" s="83"/>
      <c r="B63" s="84" t="s">
        <v>99</v>
      </c>
      <c r="C63" s="89" t="s">
        <v>88</v>
      </c>
      <c r="D63" s="90"/>
      <c r="E63" s="90"/>
      <c r="F63" s="87"/>
      <c r="H63" s="6"/>
      <c r="I63" s="6"/>
      <c r="J63" s="6"/>
      <c r="K63" s="8"/>
    </row>
    <row r="64" spans="1:11" ht="15">
      <c r="A64" s="83"/>
      <c r="B64" s="84" t="s">
        <v>100</v>
      </c>
      <c r="C64" s="85" t="s">
        <v>90</v>
      </c>
      <c r="D64" s="86"/>
      <c r="E64" s="86"/>
      <c r="F64" s="87"/>
      <c r="H64" s="6"/>
      <c r="I64" s="6"/>
      <c r="J64" s="6"/>
      <c r="K64" s="8"/>
    </row>
    <row r="65" spans="1:11" ht="15">
      <c r="A65" s="83"/>
      <c r="B65" s="84" t="s">
        <v>101</v>
      </c>
      <c r="C65" s="85" t="s">
        <v>92</v>
      </c>
      <c r="D65" s="86"/>
      <c r="E65" s="86"/>
      <c r="F65" s="87"/>
      <c r="H65" s="6"/>
      <c r="I65" s="6"/>
      <c r="J65" s="6"/>
      <c r="K65" s="8"/>
    </row>
    <row r="66" spans="1:11" ht="15">
      <c r="A66" s="83"/>
      <c r="B66" s="84" t="s">
        <v>102</v>
      </c>
      <c r="C66" s="85" t="s">
        <v>94</v>
      </c>
      <c r="D66" s="86"/>
      <c r="E66" s="86"/>
      <c r="F66" s="87"/>
      <c r="H66" s="6"/>
      <c r="I66" s="6"/>
      <c r="J66" s="6"/>
      <c r="K66" s="8"/>
    </row>
    <row r="67" spans="1:11" ht="15">
      <c r="A67" s="46"/>
      <c r="B67" s="74" t="s">
        <v>103</v>
      </c>
      <c r="C67" s="93" t="s">
        <v>104</v>
      </c>
      <c r="D67" s="81">
        <f>D68+D70</f>
        <v>0</v>
      </c>
      <c r="E67" s="81">
        <f>E68+E70</f>
        <v>0</v>
      </c>
      <c r="F67" s="82">
        <f>F68+F70</f>
        <v>0</v>
      </c>
      <c r="H67" s="6" t="str">
        <f>IF(D67=SUM(D68,D70),"OK","ΣΦΑΛΜΑ")</f>
        <v>OK</v>
      </c>
      <c r="I67" s="6" t="str">
        <f>IF(E67=SUM(E68,E70),"OK","ΣΦΑΛΜΑ")</f>
        <v>OK</v>
      </c>
      <c r="J67" s="6" t="str">
        <f>IF(F67=SUM(F68,F70),"OK","ΣΦΑΛΜΑ")</f>
        <v>OK</v>
      </c>
      <c r="K67" s="30" t="s">
        <v>105</v>
      </c>
    </row>
    <row r="68" spans="1:11" ht="15">
      <c r="A68" s="42"/>
      <c r="B68" s="74" t="s">
        <v>106</v>
      </c>
      <c r="C68" s="67" t="s">
        <v>107</v>
      </c>
      <c r="D68" s="68"/>
      <c r="E68" s="68"/>
      <c r="F68" s="69"/>
      <c r="H68" s="6" t="str">
        <f>IF(D68&gt;=D69,"OK","ΣΦΑΛΜΑ")</f>
        <v>OK</v>
      </c>
      <c r="I68" s="6" t="str">
        <f>IF(E68&gt;=E69,"OK","ΣΦΑΛΜΑ")</f>
        <v>OK</v>
      </c>
      <c r="J68" s="6" t="str">
        <f>IF(F68&gt;=F69,"OK","ΣΦΑΛΜΑ")</f>
        <v>OK</v>
      </c>
      <c r="K68" s="30" t="s">
        <v>108</v>
      </c>
    </row>
    <row r="69" spans="1:11" ht="25.5">
      <c r="A69" s="42"/>
      <c r="B69" s="74" t="s">
        <v>109</v>
      </c>
      <c r="C69" s="94" t="s">
        <v>110</v>
      </c>
      <c r="D69" s="95"/>
      <c r="E69" s="95"/>
      <c r="F69" s="96"/>
      <c r="H69" s="6"/>
      <c r="I69" s="6"/>
      <c r="J69" s="6"/>
      <c r="K69" s="8"/>
    </row>
    <row r="70" spans="1:11" ht="15">
      <c r="A70" s="46"/>
      <c r="B70" s="74" t="s">
        <v>111</v>
      </c>
      <c r="C70" s="67" t="s">
        <v>112</v>
      </c>
      <c r="D70" s="68"/>
      <c r="E70" s="68"/>
      <c r="F70" s="69"/>
      <c r="H70" s="6" t="str">
        <f>IF(D70&gt;=D71,"OK","ΣΦΑΛΜΑ")</f>
        <v>OK</v>
      </c>
      <c r="I70" s="6" t="str">
        <f>IF(E70&gt;=E71,"OK","ΣΦΑΛΜΑ")</f>
        <v>OK</v>
      </c>
      <c r="J70" s="6" t="str">
        <f>IF(F70&gt;=F71,"OK","ΣΦΑΛΜΑ")</f>
        <v>OK</v>
      </c>
      <c r="K70" s="30" t="s">
        <v>113</v>
      </c>
    </row>
    <row r="71" spans="1:11" ht="25.5">
      <c r="A71" s="46"/>
      <c r="B71" s="97" t="s">
        <v>114</v>
      </c>
      <c r="C71" s="94" t="s">
        <v>110</v>
      </c>
      <c r="D71" s="98"/>
      <c r="E71" s="98"/>
      <c r="F71" s="99"/>
      <c r="H71" s="6"/>
      <c r="I71" s="6"/>
      <c r="J71" s="6"/>
      <c r="K71" s="30"/>
    </row>
    <row r="72" spans="1:11" ht="25.5">
      <c r="A72" s="46"/>
      <c r="B72" s="61">
        <v>6</v>
      </c>
      <c r="C72" s="62" t="s">
        <v>115</v>
      </c>
      <c r="D72" s="63">
        <f>D73+D74</f>
        <v>0</v>
      </c>
      <c r="E72" s="63">
        <f>E73+E74</f>
        <v>0</v>
      </c>
      <c r="F72" s="73">
        <f>F73+F74</f>
        <v>0</v>
      </c>
      <c r="H72" s="6" t="str">
        <f>IF(D72=SUM(D73:D74),"OK","ΣΦΑΛΜΑ")</f>
        <v>OK</v>
      </c>
      <c r="I72" s="6" t="str">
        <f>IF(E72=SUM(E73:E74),"OK","ΣΦΑΛΜΑ")</f>
        <v>OK</v>
      </c>
      <c r="J72" s="6" t="str">
        <f>IF(F72=SUM(F73:F74),"OK","ΣΦΑΛΜΑ")</f>
        <v>OK</v>
      </c>
      <c r="K72" s="30" t="s">
        <v>116</v>
      </c>
    </row>
    <row r="73" spans="1:11" ht="15">
      <c r="A73" s="46"/>
      <c r="B73" s="66" t="s">
        <v>117</v>
      </c>
      <c r="C73" s="67" t="s">
        <v>61</v>
      </c>
      <c r="D73" s="98"/>
      <c r="E73" s="98"/>
      <c r="F73" s="99"/>
      <c r="H73" s="6"/>
      <c r="I73" s="6"/>
      <c r="J73" s="6"/>
      <c r="K73" s="30"/>
    </row>
    <row r="74" spans="1:11" ht="15">
      <c r="A74" s="42"/>
      <c r="B74" s="100" t="s">
        <v>118</v>
      </c>
      <c r="C74" s="101" t="s">
        <v>63</v>
      </c>
      <c r="D74" s="102"/>
      <c r="E74" s="102"/>
      <c r="F74" s="103"/>
      <c r="H74" s="6"/>
      <c r="I74" s="6"/>
      <c r="J74" s="6"/>
      <c r="K74" s="8"/>
    </row>
    <row r="75" spans="1:11" ht="15">
      <c r="A75" s="42"/>
      <c r="B75" s="4"/>
      <c r="C75" s="4"/>
      <c r="D75" s="4"/>
      <c r="E75" s="4"/>
      <c r="F75" s="4"/>
      <c r="H75" s="6"/>
      <c r="I75" s="6"/>
      <c r="J75" s="6"/>
      <c r="K75" s="8"/>
    </row>
    <row r="76" spans="1:11" ht="15">
      <c r="A76" s="42"/>
      <c r="B76" s="104"/>
      <c r="C76" s="105"/>
      <c r="D76" s="106"/>
      <c r="E76" s="107"/>
      <c r="F76" s="107"/>
      <c r="H76" s="6"/>
      <c r="I76" s="6"/>
      <c r="J76" s="6"/>
      <c r="K76" s="8"/>
    </row>
    <row r="77" spans="1:11" ht="15">
      <c r="A77" s="42"/>
      <c r="B77" s="108" t="s">
        <v>119</v>
      </c>
      <c r="C77" s="109" t="s">
        <v>119</v>
      </c>
      <c r="D77" s="106"/>
      <c r="E77" s="123" t="s">
        <v>119</v>
      </c>
      <c r="F77" s="123"/>
      <c r="H77" s="6"/>
      <c r="I77" s="6"/>
      <c r="J77" s="6"/>
      <c r="K77" s="8"/>
    </row>
    <row r="78" spans="1:11" ht="15">
      <c r="A78" s="42"/>
      <c r="B78" s="110"/>
      <c r="C78" s="110"/>
      <c r="D78" s="106"/>
      <c r="E78" s="124"/>
      <c r="F78" s="124"/>
      <c r="H78" s="6"/>
      <c r="I78" s="6"/>
      <c r="J78" s="6"/>
      <c r="K78" s="8"/>
    </row>
    <row r="79" spans="1:11" ht="15">
      <c r="A79" s="42"/>
      <c r="B79" s="111"/>
      <c r="C79" s="111"/>
      <c r="D79" s="112"/>
      <c r="E79" s="125"/>
      <c r="F79" s="125"/>
      <c r="H79" s="6"/>
      <c r="I79" s="6"/>
      <c r="J79" s="6"/>
      <c r="K79" s="8"/>
    </row>
    <row r="80" spans="1:11" ht="15">
      <c r="A80" s="42"/>
      <c r="B80" s="119" t="s">
        <v>120</v>
      </c>
      <c r="C80" s="119" t="s">
        <v>121</v>
      </c>
      <c r="D80" s="112"/>
      <c r="E80" s="126" t="s">
        <v>122</v>
      </c>
      <c r="F80" s="126"/>
      <c r="H80" s="6"/>
      <c r="I80" s="6"/>
      <c r="J80" s="6"/>
      <c r="K80" s="8"/>
    </row>
    <row r="81" spans="1:11" ht="15">
      <c r="A81" s="3"/>
      <c r="B81" s="113"/>
      <c r="C81" s="114"/>
      <c r="D81" s="112"/>
      <c r="E81" s="122"/>
      <c r="F81" s="122"/>
      <c r="H81" s="6"/>
      <c r="I81" s="6"/>
      <c r="J81" s="6"/>
      <c r="K81" s="8"/>
    </row>
    <row r="82" spans="1:11" ht="15">
      <c r="A82" s="65"/>
      <c r="B82" s="115"/>
      <c r="C82" s="116"/>
      <c r="D82" s="112"/>
      <c r="E82" s="117"/>
      <c r="F82" s="117"/>
      <c r="H82" s="6"/>
      <c r="I82" s="6"/>
      <c r="J82" s="6"/>
      <c r="K82" s="8"/>
    </row>
    <row r="83" spans="1:11" ht="15">
      <c r="A83" s="65"/>
      <c r="B83" s="115"/>
      <c r="C83" s="116"/>
      <c r="D83" s="112"/>
      <c r="E83" s="117"/>
      <c r="F83" s="117"/>
      <c r="H83" s="6"/>
      <c r="I83" s="6"/>
      <c r="J83" s="6"/>
      <c r="K83" s="8"/>
    </row>
  </sheetData>
  <sheetProtection password="CF29" sheet="1" objects="1" scenarios="1"/>
  <mergeCells count="10">
    <mergeCell ref="B14:B15"/>
    <mergeCell ref="C14:C15"/>
    <mergeCell ref="B34:B35"/>
    <mergeCell ref="C34:C35"/>
    <mergeCell ref="E81:F81"/>
    <mergeCell ref="E77:F77"/>
    <mergeCell ref="E78:F78"/>
    <mergeCell ref="E79:F79"/>
    <mergeCell ref="E80:F80"/>
    <mergeCell ref="C2:F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ΔΗΜΗΤΡΑ ΛΟΥΒΑΡΗ</dc:creator>
  <cp:keywords/>
  <dc:description/>
  <cp:lastModifiedBy>-</cp:lastModifiedBy>
  <dcterms:modified xsi:type="dcterms:W3CDTF">2016-01-29T07:48:39Z</dcterms:modified>
  <cp:category/>
  <cp:version/>
  <cp:contentType/>
  <cp:contentStatus/>
</cp:coreProperties>
</file>