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ΔΕΛΤΙΟ ΔΗΜΩΝ 2017" sheetId="1" r:id="rId1"/>
    <sheet name="ΔΕΛΤΙΟ ΔΗΜΩΝ 2017 (2)" sheetId="2" state="hidden" r:id="rId2"/>
  </sheets>
  <definedNames>
    <definedName name="_xlnm.Print_Area" localSheetId="0">'ΔΕΛΤΙΟ ΔΗΜΩΝ 2017'!$A$2:$F$68</definedName>
    <definedName name="_xlnm.Print_Area" localSheetId="1">'ΔΕΛΤΙΟ ΔΗΜΩΝ 2017 (2)'!$A$12:$H$59</definedName>
    <definedName name="Print_Area_0" localSheetId="0">'ΔΕΛΤΙΟ ΔΗΜΩΝ 2017'!$A$2:$F$68</definedName>
    <definedName name="Print_Area_0" localSheetId="1">'ΔΕΛΤΙΟ ΔΗΜΩΝ 2017 (2)'!$A$12:$H$59</definedName>
    <definedName name="Print_Area_0_0" localSheetId="0">'ΔΕΛΤΙΟ ΔΗΜΩΝ 2017'!$A$2:$F$68</definedName>
    <definedName name="Print_Area_0_0" localSheetId="1">'ΔΕΛΤΙΟ ΔΗΜΩΝ 2017 (2)'!$A$12:$H$59</definedName>
  </definedNames>
  <calcPr fullCalcOnLoad="1"/>
</workbook>
</file>

<file path=xl/sharedStrings.xml><?xml version="1.0" encoding="utf-8"?>
<sst xmlns="http://schemas.openxmlformats.org/spreadsheetml/2006/main" count="239" uniqueCount="108">
  <si>
    <t>ΕΛΕΓΧΟΙ</t>
  </si>
  <si>
    <t>Εκδ.2017.06.13</t>
  </si>
  <si>
    <r>
      <rPr>
        <b/>
        <sz val="14"/>
        <rFont val="Calibri"/>
        <family val="2"/>
      </rPr>
      <t xml:space="preserve">ΜΗΝΙΑΙΟ ΔΕΛΤΙΟ  2 </t>
    </r>
    <r>
      <rPr>
        <sz val="14"/>
        <rFont val="Calibri"/>
        <family val="2"/>
      </rPr>
      <t>(για OTA α' βαθμού)</t>
    </r>
  </si>
  <si>
    <t>Προϋπολ.</t>
  </si>
  <si>
    <t>Μην.Αναφ.</t>
  </si>
  <si>
    <t>Περίοδος</t>
  </si>
  <si>
    <t>Πρέπει να ισχύει</t>
  </si>
  <si>
    <t>Εποπτεύον Υπουργείο :</t>
  </si>
  <si>
    <t>ΕΣΩΤΕΡΙΚΩΝ</t>
  </si>
  <si>
    <t>Επωνυμία Φορέα :</t>
  </si>
  <si>
    <t>Α.Φ.Μ.:</t>
  </si>
  <si>
    <t>Έτος :</t>
  </si>
  <si>
    <t>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</si>
  <si>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</si>
  <si>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</si>
  <si>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</si>
  <si>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</si>
  <si>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</si>
  <si>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</si>
  <si>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</si>
  <si>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</si>
  <si>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μήνα αναφοράς)</t>
  </si>
  <si>
    <t>ΙΑΝΟΥΑΡΙΟΣ έως και ΜΗΝΑΣ ΑΝΑΦΟΡΑΣ</t>
  </si>
  <si>
    <t>[s1]</t>
  </si>
  <si>
    <r>
      <rPr>
        <b/>
        <sz val="11"/>
        <rFont val="Calibri"/>
        <family val="2"/>
      </rPr>
      <t xml:space="preserve">ΣΥΝΟΛΟ ΕΣΟΔΩΝ </t>
    </r>
    <r>
      <rPr>
        <sz val="11"/>
        <rFont val="Calibri"/>
        <family val="2"/>
      </rPr>
      <t>(0+1+2+3+4+5)</t>
    </r>
  </si>
  <si>
    <t>ΙΙ. ΕΞΟΔΑ</t>
  </si>
  <si>
    <t>85b</t>
  </si>
  <si>
    <r>
      <rPr>
        <sz val="10"/>
        <rFont val="Calibri"/>
        <family val="2"/>
      </rPr>
      <t>Προβλέψεις μη είσπραξης εισπρακτέων υπολοίπων βεβαιωμένων κατά τα Π.Ο.Ε. εντός του οικονομικού έτους</t>
    </r>
    <r>
      <rPr>
        <b/>
        <sz val="10"/>
        <rFont val="Calibri"/>
        <family val="2"/>
      </rPr>
      <t xml:space="preserve"> λόγω λογιστικών εκκρεμοτήτων που χρονίζουν ή διαπίστωσης ταμειακών ελλειμμάτων</t>
    </r>
  </si>
  <si>
    <t>[x1]</t>
  </si>
  <si>
    <r>
      <rPr>
        <b/>
        <sz val="11"/>
        <rFont val="Calibri"/>
        <family val="2"/>
      </rPr>
      <t xml:space="preserve">ΣΥΝΟΛΟ ΕΞΟΔΩΝ </t>
    </r>
    <r>
      <rPr>
        <sz val="11"/>
        <rFont val="Calibri"/>
        <family val="2"/>
      </rPr>
      <t>(6+7+8+9)</t>
    </r>
  </si>
  <si>
    <t>Σύνολο εξόδων = 6+7+8+9 &gt; 85b</t>
  </si>
  <si>
    <t>ΠΙΝΑΚΑΣ Β</t>
  </si>
  <si>
    <t>ΙΙΙ. ΣΤΟΙΧΕΙΑ ΙΣΟΛΟΓΙΣΜΟΥ</t>
  </si>
  <si>
    <t>ΤΕΛΟΣ ΠΡΟΗΓΟΥΜΕΝΟΥ ΕΤΟΥΣ</t>
  </si>
  <si>
    <t>ΠΡΟΗΓΟΥΜΕΝΟΣ ΤΟΥ ΜΗΝΑ ΑΝΑΦΟΡΑΣ</t>
  </si>
  <si>
    <t>ΜΗΝΑΣ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</si>
  <si>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</si>
  <si>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</si>
  <si>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</si>
  <si>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</si>
  <si>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</si>
  <si>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</si>
  <si>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</si>
  <si>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</si>
  <si>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</si>
  <si>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</si>
  <si>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</si>
  <si>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</si>
  <si>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</si>
  <si>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</si>
  <si>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</si>
  <si>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>γ)Μετοχές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</si>
  <si>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</si>
  <si>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</si>
  <si>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</si>
  <si>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</si>
  <si>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</si>
  <si>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</si>
  <si>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</si>
  <si>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</si>
  <si>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</si>
  <si>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</si>
  <si>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</si>
  <si>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</si>
  <si>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</si>
  <si>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</si>
  <si>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</si>
  <si>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</si>
  <si>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</si>
  <si>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</si>
  <si>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</si>
  <si>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</si>
  <si>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5ypa5</t>
  </si>
  <si>
    <t>που δεν εντάσσονται στις παραπάνω περιπτώσεις</t>
  </si>
  <si>
    <t>5ypb</t>
  </si>
  <si>
    <t xml:space="preserve">   β)  υποχρεώσεις σε φορείς της Γεν. Κυβέρνησης</t>
  </si>
  <si>
    <t>5ypb1</t>
  </si>
  <si>
    <t>5ypb2</t>
  </si>
  <si>
    <t>5ypb3</t>
  </si>
  <si>
    <t>5ypb4</t>
  </si>
  <si>
    <t>5ypb5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</si>
  <si>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</si>
  <si>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</si>
  <si>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</si>
  <si>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</si>
  <si>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</si>
  <si>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</si>
  <si>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</si>
  <si>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</si>
  <si>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</si>
  <si>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</si>
  <si>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</si>
  <si>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</si>
  <si>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Καταθέσεις από Κεφάλαια Αυτοτελούς
Διαχείρισης/Ειδικούς Λογαριασμούς (β+γ)</t>
  </si>
  <si>
    <t>6 Καταθέσεις από Κεφάλαια Αυτοτελούς Διαχείρισης/Ειδικούς Λογαριασμούς (β+γ) = 6β+6γ</t>
  </si>
  <si>
    <t>6b</t>
  </si>
  <si>
    <t>6c</t>
  </si>
  <si>
    <t>Ημερομηνία</t>
  </si>
  <si>
    <t>ο υπεύθυνος υπάλληλος</t>
  </si>
  <si>
    <t xml:space="preserve">ο προϊστάμενος Οικονομικής Υπηρεσίας </t>
  </si>
  <si>
    <t>ο Δήμαρχος</t>
  </si>
  <si>
    <t>Εκδ.2015.12.18</t>
  </si>
  <si>
    <t>ΙΟΥΝΙΟΣ</t>
  </si>
  <si>
    <t>ΙΑΝΟΥΑΡΙΟΣ έως και -ΜΗΝΑ ΑΝΑΦΟΡΑΣ</t>
  </si>
  <si>
    <t>Σύνολο Εσόδων &gt; 121a+121b+121c+131a+131b+131c+132a+132b+132c</t>
  </si>
  <si>
    <t>ΜΕΤΟΝΟΜΑΣΙΑ</t>
  </si>
  <si>
    <t>Σύνολο εξόδων = 6+7+8+9</t>
  </si>
  <si>
    <t>ΠΡΟΗΓΟΥΜΕΝΟΣ ΤΟΥ ΤΡΙΜΗΝΟΥ-ΜΗΝΑ ΑΝΑΦΟΡΑΣ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</si>
</sst>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color indexed="45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color indexed="55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0"/>
      <name val="Arial Greek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b/>
      <sz val="10"/>
      <color indexed="55"/>
      <name val="Calibri"/>
      <family val="2"/>
    </font>
    <font>
      <i/>
      <sz val="10"/>
      <color indexed="31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sz val="8"/>
      <color indexed="46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51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b/>
      <sz val="18"/>
      <color indexed="46"/>
      <name val="Cambria"/>
      <family val="2"/>
    </font>
    <font>
      <b/>
      <sz val="11"/>
      <color indexed="4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/>
      <right style="thin">
        <color indexed="12"/>
      </right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 style="double">
        <color indexed="12"/>
      </bottom>
    </border>
    <border>
      <left style="thin">
        <color indexed="12"/>
      </left>
      <right style="double">
        <color indexed="12"/>
      </right>
      <top/>
      <bottom style="double">
        <color indexed="12"/>
      </bottom>
    </border>
    <border>
      <left style="double">
        <color indexed="12"/>
      </left>
      <right style="thin">
        <color indexed="12"/>
      </right>
      <top/>
      <bottom style="double">
        <color indexed="12"/>
      </bottom>
    </border>
    <border>
      <left style="thin">
        <color indexed="12"/>
      </left>
      <right style="double"/>
      <top style="thin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12" fillId="0" borderId="0">
      <alignment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44" fontId="2" fillId="0" borderId="0" applyBorder="0" applyAlignment="0" applyProtection="0"/>
    <xf numFmtId="0" fontId="47" fillId="31" borderId="0" applyNumberFormat="0" applyBorder="0" applyAlignment="0" applyProtection="0"/>
    <xf numFmtId="9" fontId="2" fillId="0" borderId="0" applyBorder="0" applyAlignment="0" applyProtection="0"/>
    <xf numFmtId="0" fontId="4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34" borderId="0" xfId="0" applyFont="1" applyFill="1" applyAlignment="1" applyProtection="1">
      <alignment/>
      <protection/>
    </xf>
    <xf numFmtId="164" fontId="3" fillId="34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3" fillId="34" borderId="10" xfId="42" applyFont="1" applyFill="1" applyBorder="1" applyAlignment="1" applyProtection="1">
      <alignment horizontal="center" vertical="center" wrapText="1"/>
      <protection/>
    </xf>
    <xf numFmtId="0" fontId="3" fillId="34" borderId="11" xfId="42" applyFont="1" applyFill="1" applyBorder="1" applyAlignment="1" applyProtection="1">
      <alignment horizontal="center" vertical="center" wrapText="1"/>
      <protection/>
    </xf>
    <xf numFmtId="0" fontId="3" fillId="34" borderId="12" xfId="42" applyFont="1" applyFill="1" applyBorder="1" applyAlignment="1" applyProtection="1">
      <alignment horizontal="center" vertical="center" wrapText="1"/>
      <protection/>
    </xf>
    <xf numFmtId="0" fontId="5" fillId="34" borderId="13" xfId="42" applyFont="1" applyFill="1" applyBorder="1" applyAlignment="1" applyProtection="1">
      <alignment horizontal="center" vertical="center" wrapText="1"/>
      <protection/>
    </xf>
    <xf numFmtId="0" fontId="5" fillId="34" borderId="14" xfId="42" applyFont="1" applyFill="1" applyBorder="1" applyAlignment="1" applyProtection="1">
      <alignment horizontal="center" vertical="center" wrapText="1"/>
      <protection/>
    </xf>
    <xf numFmtId="0" fontId="5" fillId="34" borderId="15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11" fillId="33" borderId="15" xfId="0" applyFont="1" applyFill="1" applyBorder="1" applyAlignment="1" applyProtection="1">
      <alignment vertical="top" wrapText="1"/>
      <protection/>
    </xf>
    <xf numFmtId="3" fontId="14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14" fillId="33" borderId="14" xfId="0" applyFont="1" applyFill="1" applyBorder="1" applyAlignment="1" applyProtection="1">
      <alignment horizontal="center" vertical="top" wrapText="1"/>
      <protection locked="0"/>
    </xf>
    <xf numFmtId="0" fontId="14" fillId="33" borderId="17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0" fontId="11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3" fontId="3" fillId="0" borderId="20" xfId="0" applyNumberFormat="1" applyFont="1" applyBorder="1" applyAlignment="1" applyProtection="1">
      <alignment vertical="top" wrapText="1"/>
      <protection locked="0"/>
    </xf>
    <xf numFmtId="3" fontId="3" fillId="0" borderId="11" xfId="0" applyNumberFormat="1" applyFont="1" applyBorder="1" applyAlignment="1" applyProtection="1">
      <alignment vertical="top" wrapText="1"/>
      <protection locked="0"/>
    </xf>
    <xf numFmtId="3" fontId="3" fillId="0" borderId="12" xfId="0" applyNumberFormat="1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22" xfId="0" applyFont="1" applyFill="1" applyBorder="1" applyAlignment="1" applyProtection="1">
      <alignment wrapText="1"/>
      <protection/>
    </xf>
    <xf numFmtId="0" fontId="0" fillId="34" borderId="23" xfId="0" applyFont="1" applyFill="1" applyBorder="1" applyAlignment="1" applyProtection="1">
      <alignment wrapText="1"/>
      <protection/>
    </xf>
    <xf numFmtId="165" fontId="3" fillId="34" borderId="24" xfId="42" applyNumberFormat="1" applyFont="1" applyFill="1" applyBorder="1" applyAlignment="1" applyProtection="1">
      <alignment horizontal="center" vertical="center" wrapText="1"/>
      <protection/>
    </xf>
    <xf numFmtId="165" fontId="3" fillId="34" borderId="25" xfId="42" applyNumberFormat="1" applyFont="1" applyFill="1" applyBorder="1" applyAlignment="1" applyProtection="1">
      <alignment horizontal="center" vertical="center" wrapText="1"/>
      <protection/>
    </xf>
    <xf numFmtId="3" fontId="3" fillId="34" borderId="26" xfId="42" applyNumberFormat="1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5" fillId="35" borderId="28" xfId="0" applyFont="1" applyFill="1" applyBorder="1" applyAlignment="1" applyProtection="1">
      <alignment horizontal="left" vertical="center" wrapText="1" indent="1"/>
      <protection/>
    </xf>
    <xf numFmtId="3" fontId="15" fillId="35" borderId="28" xfId="0" applyNumberFormat="1" applyFont="1" applyFill="1" applyBorder="1" applyAlignment="1" applyProtection="1">
      <alignment vertical="center" wrapText="1"/>
      <protection locked="0"/>
    </xf>
    <xf numFmtId="3" fontId="15" fillId="35" borderId="2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3" fontId="16" fillId="0" borderId="28" xfId="0" applyNumberFormat="1" applyFont="1" applyBorder="1" applyAlignment="1" applyProtection="1">
      <alignment vertical="center" wrapText="1"/>
      <protection locked="0"/>
    </xf>
    <xf numFmtId="3" fontId="16" fillId="0" borderId="29" xfId="0" applyNumberFormat="1" applyFont="1" applyBorder="1" applyAlignment="1" applyProtection="1">
      <alignment vertical="center" wrapText="1"/>
      <protection locked="0"/>
    </xf>
    <xf numFmtId="0" fontId="3" fillId="35" borderId="28" xfId="0" applyFont="1" applyFill="1" applyBorder="1" applyAlignment="1" applyProtection="1">
      <alignment horizontal="left" vertical="center" wrapText="1" indent="1"/>
      <protection/>
    </xf>
    <xf numFmtId="3" fontId="3" fillId="35" borderId="28" xfId="0" applyNumberFormat="1" applyFont="1" applyFill="1" applyBorder="1" applyAlignment="1" applyProtection="1">
      <alignment vertical="center" wrapText="1"/>
      <protection locked="0"/>
    </xf>
    <xf numFmtId="3" fontId="3" fillId="35" borderId="29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3" fontId="17" fillId="0" borderId="28" xfId="0" applyNumberFormat="1" applyFont="1" applyBorder="1" applyAlignment="1" applyProtection="1">
      <alignment vertical="center" wrapText="1"/>
      <protection locked="0"/>
    </xf>
    <xf numFmtId="3" fontId="17" fillId="0" borderId="29" xfId="0" applyNumberFormat="1" applyFont="1" applyBorder="1" applyAlignment="1" applyProtection="1">
      <alignment vertical="center" wrapText="1"/>
      <protection locked="0"/>
    </xf>
    <xf numFmtId="0" fontId="3" fillId="35" borderId="28" xfId="0" applyFont="1" applyFill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3" fontId="5" fillId="0" borderId="28" xfId="0" applyNumberFormat="1" applyFont="1" applyBorder="1" applyAlignment="1" applyProtection="1">
      <alignment vertical="center" wrapText="1"/>
      <protection locked="0"/>
    </xf>
    <xf numFmtId="3" fontId="5" fillId="0" borderId="29" xfId="0" applyNumberFormat="1" applyFont="1" applyBorder="1" applyAlignment="1" applyProtection="1">
      <alignment vertical="center" wrapText="1"/>
      <protection locked="0"/>
    </xf>
    <xf numFmtId="0" fontId="18" fillId="33" borderId="0" xfId="0" applyFont="1" applyFill="1" applyAlignment="1">
      <alignment horizontal="center" vertical="center" wrapText="1"/>
    </xf>
    <xf numFmtId="0" fontId="19" fillId="0" borderId="27" xfId="0" applyFont="1" applyBorder="1" applyAlignment="1">
      <alignment horizontal="right" vertical="center" wrapText="1"/>
    </xf>
    <xf numFmtId="0" fontId="19" fillId="0" borderId="28" xfId="0" applyFont="1" applyBorder="1" applyAlignment="1">
      <alignment horizontal="left" vertical="center" wrapText="1" indent="5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/>
      <protection/>
    </xf>
    <xf numFmtId="3" fontId="5" fillId="0" borderId="31" xfId="0" applyNumberFormat="1" applyFont="1" applyBorder="1" applyAlignment="1" applyProtection="1">
      <alignment vertical="center" wrapText="1"/>
      <protection locked="0"/>
    </xf>
    <xf numFmtId="3" fontId="5" fillId="0" borderId="32" xfId="0" applyNumberFormat="1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5"/>
      <protection/>
    </xf>
    <xf numFmtId="3" fontId="20" fillId="0" borderId="28" xfId="0" applyNumberFormat="1" applyFont="1" applyBorder="1" applyAlignment="1" applyProtection="1">
      <alignment vertical="center" wrapText="1"/>
      <protection locked="0"/>
    </xf>
    <xf numFmtId="3" fontId="20" fillId="0" borderId="29" xfId="0" applyNumberFormat="1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3" fontId="16" fillId="0" borderId="34" xfId="0" applyNumberFormat="1" applyFont="1" applyBorder="1" applyAlignment="1" applyProtection="1">
      <alignment vertical="center" wrapText="1"/>
      <protection locked="0"/>
    </xf>
    <xf numFmtId="3" fontId="16" fillId="0" borderId="35" xfId="0" applyNumberFormat="1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3" fontId="20" fillId="0" borderId="37" xfId="0" applyNumberFormat="1" applyFont="1" applyBorder="1" applyAlignment="1" applyProtection="1">
      <alignment vertical="center" wrapText="1"/>
      <protection locked="0"/>
    </xf>
    <xf numFmtId="3" fontId="20" fillId="0" borderId="38" xfId="0" applyNumberFormat="1" applyFont="1" applyBorder="1" applyAlignment="1" applyProtection="1">
      <alignment vertical="center" wrapText="1"/>
      <protection locked="0"/>
    </xf>
    <xf numFmtId="0" fontId="20" fillId="34" borderId="0" xfId="0" applyFont="1" applyFill="1" applyBorder="1" applyAlignment="1" applyProtection="1">
      <alignment horizontal="left" vertical="center" indent="5"/>
      <protection/>
    </xf>
    <xf numFmtId="0" fontId="20" fillId="34" borderId="0" xfId="0" applyFont="1" applyFill="1" applyBorder="1" applyAlignment="1" applyProtection="1">
      <alignment horizontal="left" vertical="center" wrapText="1" indent="5"/>
      <protection/>
    </xf>
    <xf numFmtId="0" fontId="20" fillId="34" borderId="0" xfId="0" applyFont="1" applyFill="1" applyBorder="1" applyAlignment="1" applyProtection="1">
      <alignment horizontal="left" vertical="center" wrapText="1" indent="1"/>
      <protection/>
    </xf>
    <xf numFmtId="3" fontId="5" fillId="34" borderId="0" xfId="0" applyNumberFormat="1" applyFont="1" applyFill="1" applyBorder="1" applyAlignment="1" applyProtection="1">
      <alignment horizontal="right" vertical="top" indent="1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14" fontId="22" fillId="0" borderId="0" xfId="0" applyNumberFormat="1" applyFont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indent="5"/>
      <protection/>
    </xf>
    <xf numFmtId="0" fontId="22" fillId="34" borderId="0" xfId="0" applyFont="1" applyFill="1" applyBorder="1" applyAlignment="1" applyProtection="1">
      <alignment horizontal="left" vertical="center" wrapText="1" indent="5"/>
      <protection/>
    </xf>
    <xf numFmtId="3" fontId="5" fillId="34" borderId="0" xfId="0" applyNumberFormat="1" applyFont="1" applyFill="1" applyBorder="1" applyAlignment="1" applyProtection="1">
      <alignment horizontal="center" vertical="top"/>
      <protection/>
    </xf>
    <xf numFmtId="0" fontId="9" fillId="36" borderId="0" xfId="0" applyFont="1" applyFill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top" wrapText="1"/>
      <protection locked="0"/>
    </xf>
    <xf numFmtId="0" fontId="24" fillId="0" borderId="17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left" vertical="center"/>
      <protection/>
    </xf>
    <xf numFmtId="3" fontId="21" fillId="34" borderId="0" xfId="0" applyNumberFormat="1" applyFont="1" applyFill="1" applyBorder="1" applyAlignment="1" applyProtection="1">
      <alignment horizontal="center" vertical="top"/>
      <protection/>
    </xf>
    <xf numFmtId="14" fontId="23" fillId="0" borderId="0" xfId="0" applyNumberFormat="1" applyFont="1" applyBorder="1" applyAlignment="1" applyProtection="1">
      <alignment horizontal="center" vertical="center"/>
      <protection locked="0"/>
    </xf>
    <xf numFmtId="3" fontId="3" fillId="34" borderId="0" xfId="0" applyNumberFormat="1" applyFont="1" applyFill="1" applyBorder="1" applyAlignment="1" applyProtection="1">
      <alignment horizontal="center" vertical="top"/>
      <protection/>
    </xf>
    <xf numFmtId="3" fontId="5" fillId="34" borderId="0" xfId="42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3">
      <selection activeCell="F22" sqref="F22"/>
    </sheetView>
  </sheetViews>
  <sheetFormatPr defaultColWidth="8.7109375" defaultRowHeight="15"/>
  <cols>
    <col min="1" max="1" width="4.57421875" style="1" customWidth="1"/>
    <col min="2" max="2" width="15.00390625" style="1" customWidth="1"/>
    <col min="3" max="3" width="60.00390625" style="1" customWidth="1"/>
    <col min="4" max="4" width="15.421875" style="1" customWidth="1"/>
    <col min="5" max="5" width="14.421875" style="1" customWidth="1"/>
    <col min="6" max="6" width="15.7109375" style="1" customWidth="1"/>
    <col min="7" max="7" width="9.00390625" style="1" customWidth="1"/>
    <col min="8" max="8" width="15.28125" style="1" customWidth="1"/>
    <col min="9" max="12" width="9.140625" style="1" customWidth="1"/>
  </cols>
  <sheetData>
    <row r="1" spans="1:12" ht="15">
      <c r="A1" s="2"/>
      <c r="B1" s="3"/>
      <c r="C1" s="3"/>
      <c r="D1" s="3"/>
      <c r="E1" s="3"/>
      <c r="F1" s="4"/>
      <c r="G1" s="2"/>
      <c r="H1" s="5"/>
      <c r="I1" s="5" t="s">
        <v>0</v>
      </c>
      <c r="J1" s="6" t="s">
        <v>1</v>
      </c>
      <c r="K1" s="7"/>
      <c r="L1" s="2"/>
    </row>
    <row r="2" spans="1:12" ht="18.75">
      <c r="A2" s="2"/>
      <c r="B2" s="3"/>
      <c r="C2" s="109" t="s">
        <v>2</v>
      </c>
      <c r="D2" s="109"/>
      <c r="E2" s="109"/>
      <c r="F2" s="109"/>
      <c r="G2" s="2"/>
      <c r="H2" s="5" t="s">
        <v>3</v>
      </c>
      <c r="I2" s="5" t="s">
        <v>4</v>
      </c>
      <c r="J2" s="5" t="s">
        <v>5</v>
      </c>
      <c r="K2" s="6" t="s">
        <v>6</v>
      </c>
      <c r="L2" s="2"/>
    </row>
    <row r="3" spans="1:12" ht="15">
      <c r="A3" s="2"/>
      <c r="B3" s="8"/>
      <c r="C3" s="8"/>
      <c r="D3" s="8"/>
      <c r="E3" s="8"/>
      <c r="F3" s="8"/>
      <c r="G3" s="2"/>
      <c r="H3" s="5"/>
      <c r="I3" s="5"/>
      <c r="J3" s="5"/>
      <c r="K3" s="7"/>
      <c r="L3" s="2"/>
    </row>
    <row r="4" spans="1:12" ht="15">
      <c r="A4" s="2"/>
      <c r="B4" s="9" t="s">
        <v>7</v>
      </c>
      <c r="C4" s="10" t="s">
        <v>8</v>
      </c>
      <c r="D4" s="11"/>
      <c r="E4" s="8"/>
      <c r="F4" s="12"/>
      <c r="G4" s="2"/>
      <c r="H4" s="5"/>
      <c r="I4" s="5"/>
      <c r="J4" s="5"/>
      <c r="K4" s="7"/>
      <c r="L4" s="2"/>
    </row>
    <row r="5" spans="1:12" ht="15">
      <c r="A5" s="2"/>
      <c r="B5" s="13"/>
      <c r="C5" s="8"/>
      <c r="D5" s="11"/>
      <c r="E5" s="8"/>
      <c r="F5" s="12"/>
      <c r="G5" s="2"/>
      <c r="H5" s="5"/>
      <c r="I5" s="5"/>
      <c r="J5" s="5"/>
      <c r="K5" s="7"/>
      <c r="L5" s="2"/>
    </row>
    <row r="6" spans="1:12" ht="15">
      <c r="A6" s="2"/>
      <c r="B6" s="14" t="s">
        <v>9</v>
      </c>
      <c r="C6" s="15"/>
      <c r="D6" s="8"/>
      <c r="E6" s="14" t="s">
        <v>10</v>
      </c>
      <c r="F6" s="16"/>
      <c r="G6" s="2"/>
      <c r="H6" s="5"/>
      <c r="I6" s="5"/>
      <c r="J6" s="5"/>
      <c r="K6" s="7"/>
      <c r="L6" s="2"/>
    </row>
    <row r="7" spans="1:12" ht="15">
      <c r="A7" s="2"/>
      <c r="B7" s="14"/>
      <c r="C7" s="8"/>
      <c r="D7" s="8"/>
      <c r="E7" s="8"/>
      <c r="F7" s="12"/>
      <c r="G7" s="2"/>
      <c r="H7" s="5"/>
      <c r="I7" s="5"/>
      <c r="J7" s="5"/>
      <c r="K7" s="7"/>
      <c r="L7" s="2"/>
    </row>
    <row r="8" spans="1:12" ht="15.75">
      <c r="A8" s="2"/>
      <c r="B8" s="14" t="s">
        <v>11</v>
      </c>
      <c r="C8" s="17">
        <v>2017</v>
      </c>
      <c r="D8" s="8"/>
      <c r="E8" s="11"/>
      <c r="F8" s="12"/>
      <c r="G8" s="2"/>
      <c r="H8" s="5"/>
      <c r="I8" s="5"/>
      <c r="J8" s="5"/>
      <c r="K8" s="7"/>
      <c r="L8" s="2"/>
    </row>
    <row r="9" spans="1:12" ht="15">
      <c r="A9" s="2"/>
      <c r="B9" s="14"/>
      <c r="C9" s="8"/>
      <c r="D9" s="8"/>
      <c r="E9" s="11"/>
      <c r="F9" s="12"/>
      <c r="G9" s="2"/>
      <c r="H9" s="5"/>
      <c r="I9" s="5"/>
      <c r="J9" s="5"/>
      <c r="K9" s="7"/>
      <c r="L9" s="2"/>
    </row>
    <row r="10" spans="1:12" ht="15">
      <c r="A10" s="2"/>
      <c r="B10" s="14" t="s">
        <v>12</v>
      </c>
      <c r="C10" s="18"/>
      <c r="D10" s="8"/>
      <c r="E10" s="8"/>
      <c r="F10" s="12"/>
      <c r="G10" s="2"/>
      <c r="H10" s="5"/>
      <c r="I10" s="5"/>
      <c r="J10" s="5"/>
      <c r="K10" s="7"/>
      <c r="L10" s="2"/>
    </row>
    <row r="11" spans="1:12" ht="15">
      <c r="A11" s="2"/>
      <c r="B11" s="11"/>
      <c r="C11" s="8"/>
      <c r="D11" s="8"/>
      <c r="E11" s="8"/>
      <c r="F11" s="12"/>
      <c r="G11" s="2"/>
      <c r="H11" s="5"/>
      <c r="I11" s="5"/>
      <c r="J11" s="5"/>
      <c r="K11" s="7"/>
      <c r="L11" s="2"/>
    </row>
    <row r="12" spans="1:12" ht="15.75">
      <c r="A12" s="2"/>
      <c r="B12" s="19" t="s">
        <v>13</v>
      </c>
      <c r="C12" s="20"/>
      <c r="D12" s="20"/>
      <c r="E12" s="3"/>
      <c r="F12" s="3"/>
      <c r="G12" s="2"/>
      <c r="H12" s="5"/>
      <c r="I12" s="5"/>
      <c r="J12" s="5"/>
      <c r="K12" s="7"/>
      <c r="L12" s="2"/>
    </row>
    <row r="13" spans="1:12" ht="15">
      <c r="A13" s="2"/>
      <c r="B13" s="21" t="s">
        <v>14</v>
      </c>
      <c r="C13" s="21"/>
      <c r="D13" s="21"/>
      <c r="E13" s="3"/>
      <c r="F13" s="22" t="s">
        <v>15</v>
      </c>
      <c r="G13" s="2"/>
      <c r="H13" s="5"/>
      <c r="I13" s="5"/>
      <c r="J13" s="5"/>
      <c r="K13" s="7"/>
      <c r="L13" s="2"/>
    </row>
    <row r="14" spans="1:12" ht="38.25">
      <c r="A14" s="2"/>
      <c r="B14" s="110" t="s">
        <v>16</v>
      </c>
      <c r="C14" s="111" t="s">
        <v>17</v>
      </c>
      <c r="D14" s="23" t="s">
        <v>18</v>
      </c>
      <c r="E14" s="24" t="s">
        <v>19</v>
      </c>
      <c r="F14" s="25" t="s">
        <v>20</v>
      </c>
      <c r="G14" s="2"/>
      <c r="H14" s="5"/>
      <c r="I14" s="5"/>
      <c r="J14" s="5"/>
      <c r="K14" s="7"/>
      <c r="L14" s="2"/>
    </row>
    <row r="15" spans="1:12" ht="51">
      <c r="A15" s="2"/>
      <c r="B15" s="110"/>
      <c r="C15" s="111"/>
      <c r="D15" s="26" t="s">
        <v>21</v>
      </c>
      <c r="E15" s="27"/>
      <c r="F15" s="28" t="s">
        <v>22</v>
      </c>
      <c r="G15" s="2"/>
      <c r="H15" s="5"/>
      <c r="I15" s="5"/>
      <c r="J15" s="5"/>
      <c r="K15" s="7"/>
      <c r="L15" s="2"/>
    </row>
    <row r="16" spans="1:12" ht="15">
      <c r="A16" s="29"/>
      <c r="B16" s="30" t="s">
        <v>23</v>
      </c>
      <c r="C16" s="31" t="s">
        <v>24</v>
      </c>
      <c r="D16" s="105">
        <v>1</v>
      </c>
      <c r="E16" s="106">
        <v>1</v>
      </c>
      <c r="F16" s="107">
        <v>1</v>
      </c>
      <c r="G16" s="2"/>
      <c r="H16" s="5"/>
      <c r="I16" s="5"/>
      <c r="J16" s="5"/>
      <c r="K16" s="35"/>
      <c r="L16" s="2"/>
    </row>
    <row r="17" spans="1:12" ht="15">
      <c r="A17" s="29"/>
      <c r="B17" s="29"/>
      <c r="C17" s="29"/>
      <c r="D17" s="29"/>
      <c r="E17" s="29"/>
      <c r="F17" s="29"/>
      <c r="G17" s="2"/>
      <c r="H17" s="5"/>
      <c r="I17" s="5"/>
      <c r="J17" s="5"/>
      <c r="K17" s="7"/>
      <c r="L17" s="2"/>
    </row>
    <row r="18" spans="1:12" ht="15">
      <c r="A18" s="29"/>
      <c r="B18" s="21" t="s">
        <v>25</v>
      </c>
      <c r="C18" s="21"/>
      <c r="D18" s="21"/>
      <c r="E18" s="21"/>
      <c r="F18" s="36"/>
      <c r="G18" s="2"/>
      <c r="H18" s="5"/>
      <c r="I18" s="5"/>
      <c r="J18" s="5"/>
      <c r="K18" s="7"/>
      <c r="L18" s="2"/>
    </row>
    <row r="19" spans="1:12" ht="38.25">
      <c r="A19" s="29"/>
      <c r="B19" s="110" t="s">
        <v>16</v>
      </c>
      <c r="C19" s="111" t="s">
        <v>17</v>
      </c>
      <c r="D19" s="23" t="s">
        <v>18</v>
      </c>
      <c r="E19" s="24" t="s">
        <v>19</v>
      </c>
      <c r="F19" s="25" t="s">
        <v>20</v>
      </c>
      <c r="G19" s="2"/>
      <c r="H19" s="5"/>
      <c r="I19" s="5"/>
      <c r="J19" s="5"/>
      <c r="K19" s="7"/>
      <c r="L19" s="2"/>
    </row>
    <row r="20" spans="1:12" ht="51">
      <c r="A20" s="37"/>
      <c r="B20" s="110"/>
      <c r="C20" s="111"/>
      <c r="D20" s="26" t="s">
        <v>21</v>
      </c>
      <c r="E20" s="27"/>
      <c r="F20" s="28" t="s">
        <v>22</v>
      </c>
      <c r="G20" s="2"/>
      <c r="H20" s="5"/>
      <c r="I20" s="5"/>
      <c r="J20" s="5"/>
      <c r="K20" s="7"/>
      <c r="L20" s="2"/>
    </row>
    <row r="21" spans="1:12" ht="38.25">
      <c r="A21" s="29"/>
      <c r="B21" s="38" t="s">
        <v>26</v>
      </c>
      <c r="C21" s="39" t="s">
        <v>27</v>
      </c>
      <c r="D21" s="40"/>
      <c r="E21" s="41"/>
      <c r="F21" s="42"/>
      <c r="G21" s="2"/>
      <c r="H21" s="5"/>
      <c r="I21" s="5"/>
      <c r="J21" s="5"/>
      <c r="K21" s="7"/>
      <c r="L21" s="2"/>
    </row>
    <row r="22" spans="1:12" ht="15">
      <c r="A22" s="29"/>
      <c r="B22" s="30" t="s">
        <v>28</v>
      </c>
      <c r="C22" s="31" t="s">
        <v>29</v>
      </c>
      <c r="D22" s="105">
        <v>1</v>
      </c>
      <c r="E22" s="106">
        <v>1</v>
      </c>
      <c r="F22" s="107">
        <v>1</v>
      </c>
      <c r="G22" s="43"/>
      <c r="H22" s="5" t="str">
        <f>IF(D22&gt;D21,"OK","ΣΦΑΛΜΑ")</f>
        <v>OK</v>
      </c>
      <c r="I22" s="5" t="str">
        <f>IF(E22&gt;E21,"OK","ΣΦΑΛΜΑ")</f>
        <v>OK</v>
      </c>
      <c r="J22" s="5" t="str">
        <f>IF(F22&gt;F21,"OK","ΣΦΑΛΜΑ")</f>
        <v>OK</v>
      </c>
      <c r="K22" s="35" t="s">
        <v>30</v>
      </c>
      <c r="L22" s="2"/>
    </row>
    <row r="23" spans="1:12" ht="15">
      <c r="A23" s="29"/>
      <c r="B23" s="3"/>
      <c r="C23" s="3"/>
      <c r="D23" s="3"/>
      <c r="E23" s="3"/>
      <c r="F23" s="3"/>
      <c r="G23" s="2"/>
      <c r="H23" s="5"/>
      <c r="I23" s="5"/>
      <c r="J23" s="5"/>
      <c r="K23" s="7"/>
      <c r="L23" s="2"/>
    </row>
    <row r="24" spans="1:12" ht="15.75">
      <c r="A24" s="29"/>
      <c r="B24" s="44" t="s">
        <v>31</v>
      </c>
      <c r="C24" s="3"/>
      <c r="D24" s="3"/>
      <c r="E24" s="3"/>
      <c r="F24" s="3"/>
      <c r="G24" s="2"/>
      <c r="H24" s="5"/>
      <c r="I24" s="5"/>
      <c r="J24" s="5"/>
      <c r="K24" s="7"/>
      <c r="L24" s="2"/>
    </row>
    <row r="25" spans="1:12" ht="15">
      <c r="A25" s="29"/>
      <c r="B25" s="21" t="s">
        <v>32</v>
      </c>
      <c r="C25" s="21"/>
      <c r="D25" s="21"/>
      <c r="E25" s="21"/>
      <c r="F25" s="36"/>
      <c r="G25" s="2"/>
      <c r="H25" s="5"/>
      <c r="I25" s="5"/>
      <c r="J25" s="5"/>
      <c r="K25" s="7"/>
      <c r="L25" s="2"/>
    </row>
    <row r="26" spans="1:12" ht="38.25">
      <c r="A26" s="29"/>
      <c r="B26" s="45"/>
      <c r="C26" s="46"/>
      <c r="D26" s="47" t="s">
        <v>33</v>
      </c>
      <c r="E26" s="48" t="s">
        <v>34</v>
      </c>
      <c r="F26" s="49" t="s">
        <v>35</v>
      </c>
      <c r="G26" s="2"/>
      <c r="H26" s="5"/>
      <c r="I26" s="5"/>
      <c r="J26" s="5"/>
      <c r="K26" s="7"/>
      <c r="L26" s="2"/>
    </row>
    <row r="27" spans="1:12" ht="15">
      <c r="A27" s="29"/>
      <c r="B27" s="50">
        <v>1</v>
      </c>
      <c r="C27" s="51" t="s">
        <v>36</v>
      </c>
      <c r="D27" s="52">
        <f>D28+D29+D30</f>
        <v>0</v>
      </c>
      <c r="E27" s="52">
        <f>E28+E29+E30</f>
        <v>0</v>
      </c>
      <c r="F27" s="53">
        <f>F28+F29+F30</f>
        <v>0</v>
      </c>
      <c r="G27" s="43"/>
      <c r="H27" s="5" t="str">
        <f>IF(D27=SUM(D28:D30),"OK","ΣΦΑΛΜΑ")</f>
        <v>OK</v>
      </c>
      <c r="I27" s="5" t="str">
        <f>IF(E27=SUM(E28:E30),"OK","ΣΦΑΛΜΑ")</f>
        <v>OK</v>
      </c>
      <c r="J27" s="5" t="str">
        <f>IF(F27=SUM(F28:F30),"OK","ΣΦΑΛΜΑ")</f>
        <v>OK</v>
      </c>
      <c r="K27" s="35" t="s">
        <v>37</v>
      </c>
      <c r="L27" s="2"/>
    </row>
    <row r="28" spans="1:12" ht="15">
      <c r="A28" s="54"/>
      <c r="B28" s="55" t="s">
        <v>38</v>
      </c>
      <c r="C28" s="56" t="s">
        <v>39</v>
      </c>
      <c r="D28" s="57"/>
      <c r="E28" s="57"/>
      <c r="F28" s="58"/>
      <c r="G28" s="43"/>
      <c r="H28" s="5"/>
      <c r="I28" s="5"/>
      <c r="J28" s="5"/>
      <c r="K28" s="7"/>
      <c r="L28" s="2"/>
    </row>
    <row r="29" spans="1:12" ht="15">
      <c r="A29" s="2"/>
      <c r="B29" s="55" t="s">
        <v>40</v>
      </c>
      <c r="C29" s="56" t="s">
        <v>41</v>
      </c>
      <c r="D29" s="57"/>
      <c r="E29" s="57"/>
      <c r="F29" s="58"/>
      <c r="G29" s="2"/>
      <c r="H29" s="5"/>
      <c r="I29" s="5"/>
      <c r="J29" s="5"/>
      <c r="K29" s="7"/>
      <c r="L29" s="2"/>
    </row>
    <row r="30" spans="1:12" ht="15">
      <c r="A30" s="2"/>
      <c r="B30" s="55" t="s">
        <v>42</v>
      </c>
      <c r="C30" s="56" t="s">
        <v>43</v>
      </c>
      <c r="D30" s="57"/>
      <c r="E30" s="57"/>
      <c r="F30" s="58"/>
      <c r="G30" s="2"/>
      <c r="H30" s="5"/>
      <c r="I30" s="5"/>
      <c r="J30" s="5"/>
      <c r="K30" s="7"/>
      <c r="L30" s="2"/>
    </row>
    <row r="31" spans="1:12" ht="15">
      <c r="A31" s="29"/>
      <c r="B31" s="50">
        <v>2</v>
      </c>
      <c r="C31" s="51" t="s">
        <v>44</v>
      </c>
      <c r="D31" s="52">
        <f>D32+D33+D34</f>
        <v>0</v>
      </c>
      <c r="E31" s="52">
        <f>E32+E33+E34</f>
        <v>0</v>
      </c>
      <c r="F31" s="53">
        <f>F32+F33+F34</f>
        <v>0</v>
      </c>
      <c r="G31" s="2"/>
      <c r="H31" s="5" t="str">
        <f>IF(D31=SUM(D32:D34),"OK","ΣΦΑΛΜΑ")</f>
        <v>OK</v>
      </c>
      <c r="I31" s="5" t="str">
        <f>IF(E31=SUM(E32:E34),"OK","ΣΦΑΛΜΑ")</f>
        <v>OK</v>
      </c>
      <c r="J31" s="5" t="str">
        <f>IF(F31=SUM(F32:F34),"OK","ΣΦΑΛΜΑ")</f>
        <v>OK</v>
      </c>
      <c r="K31" s="35" t="s">
        <v>45</v>
      </c>
      <c r="L31" s="2"/>
    </row>
    <row r="32" spans="1:12" ht="15">
      <c r="A32" s="54"/>
      <c r="B32" s="55" t="s">
        <v>46</v>
      </c>
      <c r="C32" s="56" t="s">
        <v>47</v>
      </c>
      <c r="D32" s="57"/>
      <c r="E32" s="57"/>
      <c r="F32" s="58"/>
      <c r="G32" s="2"/>
      <c r="H32" s="5"/>
      <c r="I32" s="5"/>
      <c r="J32" s="5"/>
      <c r="K32" s="7"/>
      <c r="L32" s="2"/>
    </row>
    <row r="33" spans="1:12" ht="15">
      <c r="A33" s="37"/>
      <c r="B33" s="55" t="s">
        <v>48</v>
      </c>
      <c r="C33" s="56" t="s">
        <v>49</v>
      </c>
      <c r="D33" s="57"/>
      <c r="E33" s="57"/>
      <c r="F33" s="58"/>
      <c r="G33" s="2"/>
      <c r="H33" s="5"/>
      <c r="I33" s="5"/>
      <c r="J33" s="5"/>
      <c r="K33" s="7"/>
      <c r="L33" s="2"/>
    </row>
    <row r="34" spans="1:12" ht="15">
      <c r="A34" s="29"/>
      <c r="B34" s="55" t="s">
        <v>50</v>
      </c>
      <c r="C34" s="56" t="s">
        <v>51</v>
      </c>
      <c r="D34" s="57"/>
      <c r="E34" s="57"/>
      <c r="F34" s="58"/>
      <c r="G34" s="2"/>
      <c r="H34" s="5"/>
      <c r="I34" s="5"/>
      <c r="J34" s="5"/>
      <c r="K34" s="7"/>
      <c r="L34" s="2"/>
    </row>
    <row r="35" spans="1:12" ht="15">
      <c r="A35" s="29"/>
      <c r="B35" s="50">
        <v>3</v>
      </c>
      <c r="C35" s="59" t="s">
        <v>52</v>
      </c>
      <c r="D35" s="60"/>
      <c r="E35" s="60"/>
      <c r="F35" s="61"/>
      <c r="G35" s="2"/>
      <c r="H35" s="5"/>
      <c r="I35" s="5"/>
      <c r="J35" s="5"/>
      <c r="K35" s="7"/>
      <c r="L35" s="2"/>
    </row>
    <row r="36" spans="1:12" ht="15">
      <c r="A36" s="29"/>
      <c r="B36" s="50">
        <v>4</v>
      </c>
      <c r="C36" s="51" t="s">
        <v>53</v>
      </c>
      <c r="D36" s="52">
        <f>D37+D38</f>
        <v>0</v>
      </c>
      <c r="E36" s="52">
        <f>E37+E38</f>
        <v>0</v>
      </c>
      <c r="F36" s="61">
        <f>F37+F38</f>
        <v>0</v>
      </c>
      <c r="G36" s="2"/>
      <c r="H36" s="5" t="str">
        <f>IF(D36=SUM(D37:D38),"OK","ΣΦΑΛΜΑ")</f>
        <v>OK</v>
      </c>
      <c r="I36" s="5" t="str">
        <f>IF(E36=SUM(E37:E38),"OK","ΣΦΑΛΜΑ")</f>
        <v>OK</v>
      </c>
      <c r="J36" s="5" t="str">
        <f>IF(F36=SUM(F37:F38),"OK","ΣΦΑΛΜΑ")</f>
        <v>OK</v>
      </c>
      <c r="K36" s="35" t="s">
        <v>54</v>
      </c>
      <c r="L36" s="2"/>
    </row>
    <row r="37" spans="1:12" ht="15">
      <c r="A37" s="37"/>
      <c r="B37" s="62" t="s">
        <v>55</v>
      </c>
      <c r="C37" s="63" t="s">
        <v>56</v>
      </c>
      <c r="D37" s="64"/>
      <c r="E37" s="64"/>
      <c r="F37" s="65"/>
      <c r="G37" s="2"/>
      <c r="H37" s="5"/>
      <c r="I37" s="5"/>
      <c r="J37" s="5"/>
      <c r="K37" s="7"/>
      <c r="L37" s="2"/>
    </row>
    <row r="38" spans="1:12" ht="15">
      <c r="A38" s="29"/>
      <c r="B38" s="62" t="s">
        <v>57</v>
      </c>
      <c r="C38" s="63" t="s">
        <v>58</v>
      </c>
      <c r="D38" s="64"/>
      <c r="E38" s="64"/>
      <c r="F38" s="65"/>
      <c r="G38" s="2"/>
      <c r="H38" s="5"/>
      <c r="I38" s="5"/>
      <c r="J38" s="5"/>
      <c r="K38" s="7"/>
      <c r="L38" s="2"/>
    </row>
    <row r="39" spans="1:12" ht="15">
      <c r="A39" s="29"/>
      <c r="B39" s="50" t="s">
        <v>59</v>
      </c>
      <c r="C39" s="66" t="s">
        <v>60</v>
      </c>
      <c r="D39" s="60">
        <f>D40+D46</f>
        <v>0</v>
      </c>
      <c r="E39" s="60">
        <f>E40+E46</f>
        <v>0</v>
      </c>
      <c r="F39" s="61">
        <f>F40+F46</f>
        <v>0</v>
      </c>
      <c r="G39" s="2"/>
      <c r="H39" s="5" t="str">
        <f>IF(D39=SUM(D40:D46),"OK","ΣΦΑΛΜΑ")</f>
        <v>OK</v>
      </c>
      <c r="I39" s="5" t="str">
        <f>IF(E39=SUM(E40:E46),"OK","ΣΦΑΛΜΑ")</f>
        <v>OK</v>
      </c>
      <c r="J39" s="5" t="str">
        <f>IF(F39=SUM(F40:F46),"OK","ΣΦΑΛΜΑ")</f>
        <v>OK</v>
      </c>
      <c r="K39" s="35" t="s">
        <v>61</v>
      </c>
      <c r="L39" s="2"/>
    </row>
    <row r="40" spans="1:12" ht="15">
      <c r="A40" s="29"/>
      <c r="B40" s="62" t="s">
        <v>62</v>
      </c>
      <c r="C40" s="67" t="s">
        <v>63</v>
      </c>
      <c r="D40" s="68">
        <f>D41+D42+D43+D44+D45</f>
        <v>0</v>
      </c>
      <c r="E40" s="68"/>
      <c r="F40" s="69"/>
      <c r="G40" s="2"/>
      <c r="H40" s="5"/>
      <c r="I40" s="5"/>
      <c r="J40" s="5"/>
      <c r="K40" s="7"/>
      <c r="L40" s="2"/>
    </row>
    <row r="41" spans="1:12" ht="15">
      <c r="A41" s="70"/>
      <c r="B41" s="71" t="s">
        <v>64</v>
      </c>
      <c r="C41" s="72" t="s">
        <v>65</v>
      </c>
      <c r="D41" s="73"/>
      <c r="E41" s="73"/>
      <c r="F41" s="74"/>
      <c r="G41" s="2"/>
      <c r="H41" s="5"/>
      <c r="I41" s="5"/>
      <c r="J41" s="5"/>
      <c r="K41" s="7"/>
      <c r="L41" s="2"/>
    </row>
    <row r="42" spans="1:12" ht="15">
      <c r="A42" s="70"/>
      <c r="B42" s="71" t="s">
        <v>66</v>
      </c>
      <c r="C42" s="72" t="s">
        <v>67</v>
      </c>
      <c r="D42" s="73"/>
      <c r="E42" s="73"/>
      <c r="F42" s="74"/>
      <c r="G42" s="2"/>
      <c r="H42" s="5"/>
      <c r="I42" s="5"/>
      <c r="J42" s="5"/>
      <c r="K42" s="7"/>
      <c r="L42" s="2"/>
    </row>
    <row r="43" spans="1:12" ht="15">
      <c r="A43" s="70"/>
      <c r="B43" s="71" t="s">
        <v>68</v>
      </c>
      <c r="C43" s="72" t="s">
        <v>69</v>
      </c>
      <c r="D43" s="73"/>
      <c r="E43" s="73"/>
      <c r="F43" s="74"/>
      <c r="G43" s="2"/>
      <c r="H43" s="5"/>
      <c r="I43" s="5"/>
      <c r="J43" s="5"/>
      <c r="K43" s="7"/>
      <c r="L43" s="2"/>
    </row>
    <row r="44" spans="1:12" ht="15">
      <c r="A44" s="70"/>
      <c r="B44" s="71" t="s">
        <v>70</v>
      </c>
      <c r="C44" s="72" t="s">
        <v>71</v>
      </c>
      <c r="D44" s="73"/>
      <c r="E44" s="73"/>
      <c r="F44" s="74"/>
      <c r="G44" s="2"/>
      <c r="H44" s="5"/>
      <c r="I44" s="5"/>
      <c r="J44" s="5"/>
      <c r="K44" s="7"/>
      <c r="L44" s="2"/>
    </row>
    <row r="45" spans="1:12" ht="15">
      <c r="A45" s="70"/>
      <c r="B45" s="71" t="s">
        <v>72</v>
      </c>
      <c r="C45" s="72" t="s">
        <v>73</v>
      </c>
      <c r="D45" s="73"/>
      <c r="E45" s="73"/>
      <c r="F45" s="74"/>
      <c r="G45" s="2"/>
      <c r="H45" s="5"/>
      <c r="I45" s="5"/>
      <c r="J45" s="5"/>
      <c r="K45" s="7"/>
      <c r="L45" s="2"/>
    </row>
    <row r="46" spans="1:12" ht="15">
      <c r="A46" s="37"/>
      <c r="B46" s="75" t="s">
        <v>74</v>
      </c>
      <c r="C46" s="76" t="s">
        <v>75</v>
      </c>
      <c r="D46" s="77">
        <f>D47+D48+D49+D50+D51</f>
        <v>0</v>
      </c>
      <c r="E46" s="77"/>
      <c r="F46" s="78"/>
      <c r="G46" s="2"/>
      <c r="H46" s="5"/>
      <c r="I46" s="5"/>
      <c r="J46" s="5"/>
      <c r="K46" s="7"/>
      <c r="L46" s="2"/>
    </row>
    <row r="47" spans="1:12" ht="15">
      <c r="A47" s="70"/>
      <c r="B47" s="71" t="s">
        <v>76</v>
      </c>
      <c r="C47" s="72" t="s">
        <v>65</v>
      </c>
      <c r="D47" s="73"/>
      <c r="E47" s="73"/>
      <c r="F47" s="74"/>
      <c r="G47" s="2"/>
      <c r="H47" s="5"/>
      <c r="I47" s="5"/>
      <c r="J47" s="5"/>
      <c r="K47" s="7"/>
      <c r="L47" s="2"/>
    </row>
    <row r="48" spans="1:12" ht="15">
      <c r="A48" s="70"/>
      <c r="B48" s="71" t="s">
        <v>77</v>
      </c>
      <c r="C48" s="72" t="s">
        <v>67</v>
      </c>
      <c r="D48" s="73"/>
      <c r="E48" s="73"/>
      <c r="F48" s="74"/>
      <c r="G48" s="2"/>
      <c r="H48" s="5"/>
      <c r="I48" s="5"/>
      <c r="J48" s="5"/>
      <c r="K48" s="7"/>
      <c r="L48" s="2"/>
    </row>
    <row r="49" spans="1:12" ht="15">
      <c r="A49" s="70"/>
      <c r="B49" s="71" t="s">
        <v>78</v>
      </c>
      <c r="C49" s="72" t="s">
        <v>69</v>
      </c>
      <c r="D49" s="73"/>
      <c r="E49" s="73"/>
      <c r="F49" s="74"/>
      <c r="G49" s="2"/>
      <c r="H49" s="5"/>
      <c r="I49" s="5"/>
      <c r="J49" s="5"/>
      <c r="K49" s="7"/>
      <c r="L49" s="2"/>
    </row>
    <row r="50" spans="1:12" ht="15">
      <c r="A50" s="70"/>
      <c r="B50" s="71" t="s">
        <v>79</v>
      </c>
      <c r="C50" s="72" t="s">
        <v>71</v>
      </c>
      <c r="D50" s="73"/>
      <c r="E50" s="73"/>
      <c r="F50" s="74"/>
      <c r="G50" s="2"/>
      <c r="H50" s="5"/>
      <c r="I50" s="5"/>
      <c r="J50" s="5"/>
      <c r="K50" s="7"/>
      <c r="L50" s="2"/>
    </row>
    <row r="51" spans="1:12" ht="15">
      <c r="A51" s="70"/>
      <c r="B51" s="71" t="s">
        <v>80</v>
      </c>
      <c r="C51" s="72" t="s">
        <v>73</v>
      </c>
      <c r="D51" s="73"/>
      <c r="E51" s="73"/>
      <c r="F51" s="74"/>
      <c r="G51" s="2"/>
      <c r="H51" s="5"/>
      <c r="I51" s="5"/>
      <c r="J51" s="5"/>
      <c r="K51" s="7"/>
      <c r="L51" s="2"/>
    </row>
    <row r="52" spans="1:12" ht="15">
      <c r="A52" s="37"/>
      <c r="B52" s="62" t="s">
        <v>81</v>
      </c>
      <c r="C52" s="79" t="s">
        <v>82</v>
      </c>
      <c r="D52" s="68">
        <f>D53+D55</f>
        <v>0</v>
      </c>
      <c r="E52" s="68">
        <f>E53+E55</f>
        <v>0</v>
      </c>
      <c r="F52" s="69">
        <f>F53+F55</f>
        <v>0</v>
      </c>
      <c r="G52" s="2"/>
      <c r="H52" s="5" t="str">
        <f>IF(D52=SUM(D53,D55),"OK","ΣΦΑΛΜΑ")</f>
        <v>OK</v>
      </c>
      <c r="I52" s="5" t="str">
        <f>IF(E52=SUM(E53,E55),"OK","ΣΦΑΛΜΑ")</f>
        <v>OK</v>
      </c>
      <c r="J52" s="5" t="str">
        <f>IF(F52=SUM(F53,F55),"OK","ΣΦΑΛΜΑ")</f>
        <v>OK</v>
      </c>
      <c r="K52" s="35" t="s">
        <v>83</v>
      </c>
      <c r="L52" s="2"/>
    </row>
    <row r="53" spans="1:12" ht="15">
      <c r="A53" s="29"/>
      <c r="B53" s="62" t="s">
        <v>84</v>
      </c>
      <c r="C53" s="56" t="s">
        <v>85</v>
      </c>
      <c r="D53" s="57"/>
      <c r="E53" s="57"/>
      <c r="F53" s="58"/>
      <c r="G53" s="2"/>
      <c r="H53" s="5" t="str">
        <f>IF(D53&gt;=D54,"OK","ΣΦΑΛΜΑ")</f>
        <v>OK</v>
      </c>
      <c r="I53" s="5" t="str">
        <f>IF(E53&gt;=E54,"OK","ΣΦΑΛΜΑ")</f>
        <v>OK</v>
      </c>
      <c r="J53" s="5" t="str">
        <f>IF(F53&gt;=F54,"OK","ΣΦΑΛΜΑ")</f>
        <v>OK</v>
      </c>
      <c r="K53" s="35" t="s">
        <v>86</v>
      </c>
      <c r="L53" s="2"/>
    </row>
    <row r="54" spans="1:12" ht="25.5">
      <c r="A54" s="29"/>
      <c r="B54" s="62" t="s">
        <v>87</v>
      </c>
      <c r="C54" s="80" t="s">
        <v>88</v>
      </c>
      <c r="D54" s="81"/>
      <c r="E54" s="81"/>
      <c r="F54" s="82"/>
      <c r="G54" s="2"/>
      <c r="H54" s="5"/>
      <c r="I54" s="5"/>
      <c r="J54" s="5"/>
      <c r="K54" s="7"/>
      <c r="L54" s="2"/>
    </row>
    <row r="55" spans="1:12" ht="15">
      <c r="A55" s="37"/>
      <c r="B55" s="62" t="s">
        <v>89</v>
      </c>
      <c r="C55" s="56" t="s">
        <v>90</v>
      </c>
      <c r="D55" s="57"/>
      <c r="E55" s="57"/>
      <c r="F55" s="58"/>
      <c r="G55" s="2"/>
      <c r="H55" s="5" t="str">
        <f>IF(D55&gt;=D56,"OK","ΣΦΑΛΜΑ")</f>
        <v>OK</v>
      </c>
      <c r="I55" s="5" t="str">
        <f>IF(E55&gt;=E56,"OK","ΣΦΑΛΜΑ")</f>
        <v>OK</v>
      </c>
      <c r="J55" s="5" t="str">
        <f>IF(F55&gt;=F56,"OK","ΣΦΑΛΜΑ")</f>
        <v>OK</v>
      </c>
      <c r="K55" s="35" t="s">
        <v>91</v>
      </c>
      <c r="L55" s="2"/>
    </row>
    <row r="56" spans="1:12" ht="25.5">
      <c r="A56" s="37"/>
      <c r="B56" s="83" t="s">
        <v>92</v>
      </c>
      <c r="C56" s="80" t="s">
        <v>88</v>
      </c>
      <c r="D56" s="84"/>
      <c r="E56" s="84"/>
      <c r="F56" s="85"/>
      <c r="G56" s="2"/>
      <c r="H56" s="5"/>
      <c r="I56" s="5"/>
      <c r="J56" s="5"/>
      <c r="K56" s="35"/>
      <c r="L56" s="2"/>
    </row>
    <row r="57" spans="1:12" ht="25.5">
      <c r="A57" s="37"/>
      <c r="B57" s="50">
        <v>6</v>
      </c>
      <c r="C57" s="51" t="s">
        <v>93</v>
      </c>
      <c r="D57" s="52">
        <f>D58+D59</f>
        <v>0</v>
      </c>
      <c r="E57" s="52">
        <f>E58+E59</f>
        <v>0</v>
      </c>
      <c r="F57" s="61">
        <f>F58+F59</f>
        <v>0</v>
      </c>
      <c r="G57" s="2"/>
      <c r="H57" s="5" t="str">
        <f>IF(D57=SUM(D58:D59),"OK","ΣΦΑΛΜΑ")</f>
        <v>OK</v>
      </c>
      <c r="I57" s="5" t="str">
        <f>IF(E57=SUM(E58:E59),"OK","ΣΦΑΛΜΑ")</f>
        <v>OK</v>
      </c>
      <c r="J57" s="5" t="str">
        <f>IF(F57=SUM(F58:F59),"OK","ΣΦΑΛΜΑ")</f>
        <v>OK</v>
      </c>
      <c r="K57" s="35" t="s">
        <v>94</v>
      </c>
      <c r="L57" s="2"/>
    </row>
    <row r="58" spans="1:12" ht="15">
      <c r="A58" s="37"/>
      <c r="B58" s="55" t="s">
        <v>95</v>
      </c>
      <c r="C58" s="56" t="s">
        <v>41</v>
      </c>
      <c r="D58" s="84"/>
      <c r="E58" s="84"/>
      <c r="F58" s="85"/>
      <c r="G58" s="2"/>
      <c r="H58" s="5"/>
      <c r="I58" s="5"/>
      <c r="J58" s="5"/>
      <c r="K58" s="35"/>
      <c r="L58" s="2"/>
    </row>
    <row r="59" spans="1:12" ht="15">
      <c r="A59" s="29"/>
      <c r="B59" s="86" t="s">
        <v>96</v>
      </c>
      <c r="C59" s="87" t="s">
        <v>43</v>
      </c>
      <c r="D59" s="88"/>
      <c r="E59" s="88"/>
      <c r="F59" s="89"/>
      <c r="G59" s="2"/>
      <c r="H59" s="5"/>
      <c r="I59" s="5"/>
      <c r="J59" s="5"/>
      <c r="K59" s="7"/>
      <c r="L59" s="2"/>
    </row>
    <row r="60" spans="1:12" ht="15">
      <c r="A60" s="29"/>
      <c r="B60" s="3"/>
      <c r="C60" s="3"/>
      <c r="D60" s="3"/>
      <c r="E60" s="3"/>
      <c r="F60" s="3"/>
      <c r="G60" s="2"/>
      <c r="H60" s="5"/>
      <c r="I60" s="5"/>
      <c r="J60" s="5"/>
      <c r="K60" s="7"/>
      <c r="L60" s="2"/>
    </row>
    <row r="61" spans="1:12" ht="15">
      <c r="A61" s="29"/>
      <c r="B61" s="90"/>
      <c r="C61" s="91"/>
      <c r="D61" s="92"/>
      <c r="E61" s="93"/>
      <c r="F61" s="93"/>
      <c r="G61" s="2"/>
      <c r="H61" s="5"/>
      <c r="I61" s="5"/>
      <c r="J61" s="5"/>
      <c r="K61" s="7"/>
      <c r="L61" s="2"/>
    </row>
    <row r="62" spans="1:12" ht="15">
      <c r="A62" s="29"/>
      <c r="B62" s="94" t="s">
        <v>97</v>
      </c>
      <c r="C62" s="95" t="s">
        <v>97</v>
      </c>
      <c r="D62" s="92"/>
      <c r="E62" s="112" t="s">
        <v>97</v>
      </c>
      <c r="F62" s="112"/>
      <c r="G62" s="2"/>
      <c r="H62" s="5"/>
      <c r="I62" s="5"/>
      <c r="J62" s="5"/>
      <c r="K62" s="7"/>
      <c r="L62" s="2"/>
    </row>
    <row r="63" spans="1:12" ht="15">
      <c r="A63" s="29"/>
      <c r="B63" s="96"/>
      <c r="C63" s="96"/>
      <c r="D63" s="92"/>
      <c r="E63" s="113"/>
      <c r="F63" s="113"/>
      <c r="G63" s="2"/>
      <c r="H63" s="5"/>
      <c r="I63" s="5"/>
      <c r="J63" s="5"/>
      <c r="K63" s="7"/>
      <c r="L63" s="2"/>
    </row>
    <row r="64" spans="1:12" ht="15">
      <c r="A64" s="29"/>
      <c r="B64" s="97"/>
      <c r="C64" s="97"/>
      <c r="D64" s="98"/>
      <c r="E64" s="114"/>
      <c r="F64" s="114"/>
      <c r="G64" s="2"/>
      <c r="H64" s="5"/>
      <c r="I64" s="5"/>
      <c r="J64" s="5"/>
      <c r="K64" s="7"/>
      <c r="L64" s="2"/>
    </row>
    <row r="65" spans="1:12" ht="15">
      <c r="A65" s="29"/>
      <c r="B65" s="97" t="s">
        <v>98</v>
      </c>
      <c r="C65" s="97" t="s">
        <v>99</v>
      </c>
      <c r="D65" s="98"/>
      <c r="E65" s="115" t="s">
        <v>100</v>
      </c>
      <c r="F65" s="115"/>
      <c r="G65" s="2"/>
      <c r="H65" s="5"/>
      <c r="I65" s="5"/>
      <c r="J65" s="5"/>
      <c r="K65" s="7"/>
      <c r="L65" s="2"/>
    </row>
    <row r="66" spans="1:12" ht="15">
      <c r="A66" s="2"/>
      <c r="B66" s="99"/>
      <c r="C66" s="100"/>
      <c r="D66" s="98"/>
      <c r="E66" s="108"/>
      <c r="F66" s="108"/>
      <c r="G66" s="2"/>
      <c r="H66" s="5"/>
      <c r="I66" s="5"/>
      <c r="J66" s="5"/>
      <c r="K66" s="7"/>
      <c r="L66" s="2"/>
    </row>
    <row r="67" spans="1:12" ht="15">
      <c r="A67" s="54"/>
      <c r="B67" s="101"/>
      <c r="C67" s="102"/>
      <c r="D67" s="98"/>
      <c r="E67" s="103"/>
      <c r="F67" s="103"/>
      <c r="G67" s="2"/>
      <c r="H67" s="5"/>
      <c r="I67" s="5"/>
      <c r="J67" s="5"/>
      <c r="K67" s="7"/>
      <c r="L67" s="2"/>
    </row>
    <row r="68" spans="1:12" ht="15">
      <c r="A68" s="54"/>
      <c r="B68" s="101"/>
      <c r="C68" s="102"/>
      <c r="D68" s="98"/>
      <c r="E68" s="103"/>
      <c r="F68" s="103"/>
      <c r="G68" s="2"/>
      <c r="H68" s="5"/>
      <c r="I68" s="5"/>
      <c r="J68" s="5"/>
      <c r="K68" s="7"/>
      <c r="L68" s="2"/>
    </row>
  </sheetData>
  <sheetProtection/>
  <mergeCells count="10">
    <mergeCell ref="E66:F66"/>
    <mergeCell ref="C2:F2"/>
    <mergeCell ref="B14:B15"/>
    <mergeCell ref="C14:C15"/>
    <mergeCell ref="B19:B20"/>
    <mergeCell ref="C19:C20"/>
    <mergeCell ref="E62:F62"/>
    <mergeCell ref="E63:F63"/>
    <mergeCell ref="E64:F64"/>
    <mergeCell ref="E65:F65"/>
  </mergeCells>
  <printOptions/>
  <pageMargins left="0.39375" right="0.39375" top="0.747916666666667" bottom="0.747916666666667" header="0.511805555555555" footer="0.51180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workbookViewId="0" topLeftCell="A1">
      <selection activeCell="C11" sqref="C11"/>
    </sheetView>
  </sheetViews>
  <sheetFormatPr defaultColWidth="8.7109375" defaultRowHeight="15"/>
  <cols>
    <col min="1" max="1" width="4.57421875" style="1" customWidth="1"/>
    <col min="2" max="2" width="15.00390625" style="1" customWidth="1"/>
    <col min="3" max="3" width="43.57421875" style="1" customWidth="1"/>
    <col min="4" max="4" width="21.140625" style="1" customWidth="1"/>
    <col min="5" max="5" width="14.421875" style="1" customWidth="1"/>
    <col min="6" max="6" width="18.140625" style="1" customWidth="1"/>
    <col min="7" max="7" width="9.00390625" style="1" customWidth="1"/>
    <col min="8" max="8" width="15.28125" style="1" customWidth="1"/>
    <col min="9" max="12" width="9.140625" style="1" customWidth="1"/>
  </cols>
  <sheetData>
    <row r="1" spans="1:12" ht="15">
      <c r="A1" s="2"/>
      <c r="B1" s="3"/>
      <c r="C1" s="3"/>
      <c r="D1" s="3"/>
      <c r="E1" s="3"/>
      <c r="F1" s="4"/>
      <c r="G1" s="2"/>
      <c r="H1" s="5"/>
      <c r="I1" s="5" t="s">
        <v>0</v>
      </c>
      <c r="J1" s="6" t="s">
        <v>101</v>
      </c>
      <c r="K1" s="7"/>
      <c r="L1" s="2"/>
    </row>
    <row r="2" spans="1:12" ht="18.75">
      <c r="A2" s="2"/>
      <c r="B2" s="3"/>
      <c r="C2" s="109" t="s">
        <v>2</v>
      </c>
      <c r="D2" s="109"/>
      <c r="E2" s="109"/>
      <c r="F2" s="109"/>
      <c r="G2" s="2"/>
      <c r="H2" s="5" t="s">
        <v>3</v>
      </c>
      <c r="I2" s="5" t="s">
        <v>4</v>
      </c>
      <c r="J2" s="5" t="s">
        <v>5</v>
      </c>
      <c r="K2" s="6" t="s">
        <v>6</v>
      </c>
      <c r="L2" s="2"/>
    </row>
    <row r="3" spans="1:12" ht="15">
      <c r="A3" s="2"/>
      <c r="B3" s="8"/>
      <c r="C3" s="8"/>
      <c r="D3" s="8"/>
      <c r="E3" s="8"/>
      <c r="F3" s="8"/>
      <c r="G3" s="2"/>
      <c r="H3" s="5"/>
      <c r="I3" s="5"/>
      <c r="J3" s="5"/>
      <c r="K3" s="7"/>
      <c r="L3" s="2"/>
    </row>
    <row r="4" spans="1:12" ht="15">
      <c r="A4" s="2"/>
      <c r="B4" s="9" t="s">
        <v>7</v>
      </c>
      <c r="C4" s="10" t="s">
        <v>8</v>
      </c>
      <c r="D4" s="11"/>
      <c r="E4" s="8"/>
      <c r="F4" s="12"/>
      <c r="G4" s="2"/>
      <c r="H4" s="5"/>
      <c r="I4" s="5"/>
      <c r="J4" s="5"/>
      <c r="K4" s="7"/>
      <c r="L4" s="2"/>
    </row>
    <row r="5" spans="1:12" ht="15">
      <c r="A5" s="2"/>
      <c r="B5" s="13"/>
      <c r="C5" s="8"/>
      <c r="D5" s="11"/>
      <c r="E5" s="8"/>
      <c r="F5" s="12"/>
      <c r="G5" s="2"/>
      <c r="H5" s="5"/>
      <c r="I5" s="5"/>
      <c r="J5" s="5"/>
      <c r="K5" s="7"/>
      <c r="L5" s="2"/>
    </row>
    <row r="6" spans="1:12" ht="15">
      <c r="A6" s="2"/>
      <c r="B6" s="14" t="s">
        <v>9</v>
      </c>
      <c r="C6" s="15"/>
      <c r="D6" s="8"/>
      <c r="E6" s="14" t="s">
        <v>10</v>
      </c>
      <c r="F6" s="16"/>
      <c r="G6" s="2"/>
      <c r="H6" s="5"/>
      <c r="I6" s="5"/>
      <c r="J6" s="5"/>
      <c r="K6" s="7"/>
      <c r="L6" s="2"/>
    </row>
    <row r="7" spans="1:12" ht="15">
      <c r="A7" s="2"/>
      <c r="B7" s="14"/>
      <c r="C7" s="8"/>
      <c r="D7" s="8"/>
      <c r="E7" s="8"/>
      <c r="F7" s="12"/>
      <c r="G7" s="2"/>
      <c r="H7" s="5"/>
      <c r="I7" s="5"/>
      <c r="J7" s="5"/>
      <c r="K7" s="7"/>
      <c r="L7" s="2"/>
    </row>
    <row r="8" spans="1:12" ht="15.75">
      <c r="A8" s="2"/>
      <c r="B8" s="14" t="s">
        <v>11</v>
      </c>
      <c r="C8" s="17">
        <v>2017</v>
      </c>
      <c r="D8" s="8"/>
      <c r="E8" s="11"/>
      <c r="F8" s="12"/>
      <c r="G8" s="2"/>
      <c r="H8" s="5"/>
      <c r="I8" s="5"/>
      <c r="J8" s="5"/>
      <c r="K8" s="7"/>
      <c r="L8" s="2"/>
    </row>
    <row r="9" spans="1:12" ht="15">
      <c r="A9" s="2"/>
      <c r="B9" s="14"/>
      <c r="C9" s="8"/>
      <c r="D9" s="8"/>
      <c r="E9" s="11"/>
      <c r="F9" s="12"/>
      <c r="G9" s="2"/>
      <c r="H9" s="5"/>
      <c r="I9" s="5"/>
      <c r="J9" s="5"/>
      <c r="K9" s="7"/>
      <c r="L9" s="2"/>
    </row>
    <row r="10" spans="1:12" ht="15">
      <c r="A10" s="2"/>
      <c r="B10" s="14" t="s">
        <v>12</v>
      </c>
      <c r="C10" s="18" t="s">
        <v>102</v>
      </c>
      <c r="D10" s="8"/>
      <c r="E10" s="8"/>
      <c r="F10" s="12"/>
      <c r="G10" s="2"/>
      <c r="H10" s="5"/>
      <c r="I10" s="5"/>
      <c r="J10" s="5"/>
      <c r="K10" s="7"/>
      <c r="L10" s="2"/>
    </row>
    <row r="11" spans="1:12" ht="15">
      <c r="A11" s="2"/>
      <c r="B11" s="11"/>
      <c r="C11" s="8"/>
      <c r="D11" s="8"/>
      <c r="E11" s="8"/>
      <c r="F11" s="12"/>
      <c r="G11" s="2"/>
      <c r="H11" s="5"/>
      <c r="I11" s="5"/>
      <c r="J11" s="5"/>
      <c r="K11" s="7"/>
      <c r="L11" s="2"/>
    </row>
    <row r="12" spans="1:12" ht="15.75">
      <c r="A12" s="2"/>
      <c r="B12" s="19" t="s">
        <v>13</v>
      </c>
      <c r="C12" s="20"/>
      <c r="D12" s="20"/>
      <c r="E12" s="3"/>
      <c r="F12" s="3"/>
      <c r="G12" s="2"/>
      <c r="H12" s="5"/>
      <c r="I12" s="5"/>
      <c r="J12" s="5"/>
      <c r="K12" s="7"/>
      <c r="L12" s="2"/>
    </row>
    <row r="13" spans="1:12" ht="15">
      <c r="A13" s="2"/>
      <c r="B13" s="21" t="s">
        <v>14</v>
      </c>
      <c r="C13" s="21"/>
      <c r="D13" s="21"/>
      <c r="E13" s="3"/>
      <c r="F13" s="22" t="s">
        <v>15</v>
      </c>
      <c r="G13" s="2"/>
      <c r="H13" s="5"/>
      <c r="I13" s="5"/>
      <c r="J13" s="5"/>
      <c r="K13" s="7"/>
      <c r="L13" s="2"/>
    </row>
    <row r="14" spans="1:12" ht="25.5">
      <c r="A14" s="2"/>
      <c r="B14" s="110" t="s">
        <v>16</v>
      </c>
      <c r="C14" s="111" t="s">
        <v>17</v>
      </c>
      <c r="D14" s="23" t="s">
        <v>18</v>
      </c>
      <c r="E14" s="24" t="s">
        <v>35</v>
      </c>
      <c r="F14" s="25" t="s">
        <v>20</v>
      </c>
      <c r="G14" s="2"/>
      <c r="H14" s="5"/>
      <c r="I14" s="5"/>
      <c r="J14" s="5"/>
      <c r="K14" s="7"/>
      <c r="L14" s="2"/>
    </row>
    <row r="15" spans="1:12" ht="25.5">
      <c r="A15" s="2"/>
      <c r="B15" s="110"/>
      <c r="C15" s="111"/>
      <c r="D15" s="26" t="s">
        <v>21</v>
      </c>
      <c r="E15" s="27"/>
      <c r="F15" s="28" t="s">
        <v>103</v>
      </c>
      <c r="G15" s="2"/>
      <c r="H15" s="5"/>
      <c r="I15" s="5"/>
      <c r="J15" s="5"/>
      <c r="K15" s="7"/>
      <c r="L15" s="2"/>
    </row>
    <row r="16" spans="1:12" ht="15">
      <c r="A16" s="29"/>
      <c r="B16" s="30" t="s">
        <v>23</v>
      </c>
      <c r="C16" s="31" t="s">
        <v>24</v>
      </c>
      <c r="D16" s="32">
        <v>1</v>
      </c>
      <c r="E16" s="33">
        <v>1</v>
      </c>
      <c r="F16" s="34">
        <v>1</v>
      </c>
      <c r="G16" s="2"/>
      <c r="H16" s="5" t="e">
        <f>IF(D16&gt;SUM(#REF!),"OK","ΣΦΑΛΜΑ")</f>
        <v>#REF!</v>
      </c>
      <c r="I16" s="5" t="e">
        <f>IF(E16&gt;SUM(#REF!),"OK","ΣΦΑΛΜΑ")</f>
        <v>#REF!</v>
      </c>
      <c r="J16" s="5" t="e">
        <f>IF(F16&gt;SUM(#REF!),"OK","ΣΦΑΛΜΑ")</f>
        <v>#REF!</v>
      </c>
      <c r="K16" s="35" t="s">
        <v>104</v>
      </c>
      <c r="L16" s="2"/>
    </row>
    <row r="17" spans="1:12" ht="8.25" customHeight="1">
      <c r="A17" s="29"/>
      <c r="B17" s="29"/>
      <c r="C17" s="29"/>
      <c r="D17" s="29"/>
      <c r="E17" s="29"/>
      <c r="F17" s="29"/>
      <c r="G17" s="2"/>
      <c r="H17" s="5"/>
      <c r="I17" s="5"/>
      <c r="J17" s="5"/>
      <c r="K17" s="7"/>
      <c r="L17" s="2"/>
    </row>
    <row r="18" spans="1:12" ht="15">
      <c r="A18" s="29"/>
      <c r="B18" s="21" t="s">
        <v>25</v>
      </c>
      <c r="C18" s="21"/>
      <c r="D18" s="21"/>
      <c r="E18" s="21"/>
      <c r="F18" s="36"/>
      <c r="G18" s="2"/>
      <c r="H18" s="5"/>
      <c r="I18" s="5"/>
      <c r="J18" s="5"/>
      <c r="K18" s="7"/>
      <c r="L18" s="2"/>
    </row>
    <row r="19" spans="1:12" ht="25.5">
      <c r="A19" s="29"/>
      <c r="B19" s="110" t="s">
        <v>16</v>
      </c>
      <c r="C19" s="111" t="s">
        <v>17</v>
      </c>
      <c r="D19" s="23" t="s">
        <v>18</v>
      </c>
      <c r="E19" s="24" t="s">
        <v>35</v>
      </c>
      <c r="F19" s="25" t="s">
        <v>20</v>
      </c>
      <c r="G19" s="2"/>
      <c r="H19" s="5"/>
      <c r="I19" s="5"/>
      <c r="J19" s="5"/>
      <c r="K19" s="7"/>
      <c r="L19" s="2"/>
    </row>
    <row r="20" spans="1:12" ht="25.5">
      <c r="A20" s="37"/>
      <c r="B20" s="110"/>
      <c r="C20" s="111"/>
      <c r="D20" s="26" t="s">
        <v>21</v>
      </c>
      <c r="E20" s="27"/>
      <c r="F20" s="28" t="s">
        <v>103</v>
      </c>
      <c r="G20" s="2"/>
      <c r="H20" s="5"/>
      <c r="I20" s="5"/>
      <c r="J20" s="5"/>
      <c r="K20" s="7"/>
      <c r="L20" s="2"/>
    </row>
    <row r="21" spans="1:12" ht="51">
      <c r="A21" s="29"/>
      <c r="B21" s="38" t="s">
        <v>26</v>
      </c>
      <c r="C21" s="39" t="s">
        <v>27</v>
      </c>
      <c r="D21" s="40"/>
      <c r="E21" s="41"/>
      <c r="F21" s="42"/>
      <c r="G21" s="2"/>
      <c r="H21" s="104" t="s">
        <v>105</v>
      </c>
      <c r="I21" s="5"/>
      <c r="J21" s="5"/>
      <c r="K21" s="7"/>
      <c r="L21" s="2"/>
    </row>
    <row r="22" spans="1:12" ht="15">
      <c r="A22" s="29"/>
      <c r="B22" s="30" t="s">
        <v>28</v>
      </c>
      <c r="C22" s="31" t="s">
        <v>29</v>
      </c>
      <c r="D22" s="32">
        <v>1</v>
      </c>
      <c r="E22" s="33">
        <v>1</v>
      </c>
      <c r="F22" s="34">
        <v>1</v>
      </c>
      <c r="G22" s="43"/>
      <c r="H22" s="5" t="str">
        <f>IF(D22&gt;D21,"OK","ΣΦΑΛΜΑ")</f>
        <v>OK</v>
      </c>
      <c r="I22" s="5" t="str">
        <f>IF(E22&gt;E21,"OK","ΣΦΑΛΜΑ")</f>
        <v>OK</v>
      </c>
      <c r="J22" s="5" t="str">
        <f>IF(F22&gt;F21,"OK","ΣΦΑΛΜΑ")</f>
        <v>OK</v>
      </c>
      <c r="K22" s="35" t="s">
        <v>106</v>
      </c>
      <c r="L22" s="2"/>
    </row>
    <row r="23" spans="1:12" ht="15">
      <c r="A23" s="29"/>
      <c r="B23" s="3"/>
      <c r="C23" s="3"/>
      <c r="D23" s="3"/>
      <c r="E23" s="3"/>
      <c r="F23" s="3"/>
      <c r="G23" s="2"/>
      <c r="H23" s="5"/>
      <c r="I23" s="5"/>
      <c r="J23" s="5"/>
      <c r="K23" s="7"/>
      <c r="L23" s="2"/>
    </row>
    <row r="24" spans="1:12" ht="15.75">
      <c r="A24" s="29"/>
      <c r="B24" s="44" t="s">
        <v>31</v>
      </c>
      <c r="C24" s="3"/>
      <c r="D24" s="3"/>
      <c r="E24" s="3"/>
      <c r="F24" s="3"/>
      <c r="G24" s="2"/>
      <c r="H24" s="5"/>
      <c r="I24" s="5"/>
      <c r="J24" s="5"/>
      <c r="K24" s="7"/>
      <c r="L24" s="2"/>
    </row>
    <row r="25" spans="1:12" ht="15">
      <c r="A25" s="29"/>
      <c r="B25" s="21" t="s">
        <v>32</v>
      </c>
      <c r="C25" s="21"/>
      <c r="D25" s="21"/>
      <c r="E25" s="21"/>
      <c r="F25" s="36"/>
      <c r="G25" s="2"/>
      <c r="H25" s="5"/>
      <c r="I25" s="5"/>
      <c r="J25" s="5"/>
      <c r="K25" s="7"/>
      <c r="L25" s="2"/>
    </row>
    <row r="26" spans="1:12" ht="63.75">
      <c r="A26" s="29"/>
      <c r="B26" s="45"/>
      <c r="C26" s="46"/>
      <c r="D26" s="47" t="s">
        <v>33</v>
      </c>
      <c r="E26" s="48" t="s">
        <v>107</v>
      </c>
      <c r="F26" s="49" t="s">
        <v>19</v>
      </c>
      <c r="G26" s="2"/>
      <c r="H26" s="5"/>
      <c r="I26" s="5"/>
      <c r="J26" s="5"/>
      <c r="K26" s="7"/>
      <c r="L26" s="2"/>
    </row>
    <row r="27" spans="1:12" ht="15">
      <c r="A27" s="29"/>
      <c r="B27" s="50">
        <v>1</v>
      </c>
      <c r="C27" s="51" t="s">
        <v>36</v>
      </c>
      <c r="D27" s="52">
        <f>D28+D29+D30</f>
        <v>0</v>
      </c>
      <c r="E27" s="52">
        <f>E28+E29+E30</f>
        <v>0</v>
      </c>
      <c r="F27" s="53">
        <f>F28+F29+F30</f>
        <v>0</v>
      </c>
      <c r="G27" s="43"/>
      <c r="H27" s="5" t="str">
        <f>IF(D27=SUM(D28:D30),"OK","ΣΦΑΛΜΑ")</f>
        <v>OK</v>
      </c>
      <c r="I27" s="5" t="str">
        <f>IF(E27=SUM(E28:E30),"OK","ΣΦΑΛΜΑ")</f>
        <v>OK</v>
      </c>
      <c r="J27" s="5" t="str">
        <f>IF(F27=SUM(F28:F30),"OK","ΣΦΑΛΜΑ")</f>
        <v>OK</v>
      </c>
      <c r="K27" s="35" t="s">
        <v>37</v>
      </c>
      <c r="L27" s="2"/>
    </row>
    <row r="28" spans="1:12" ht="15">
      <c r="A28" s="54"/>
      <c r="B28" s="55" t="s">
        <v>38</v>
      </c>
      <c r="C28" s="56" t="s">
        <v>39</v>
      </c>
      <c r="D28" s="57"/>
      <c r="E28" s="57"/>
      <c r="F28" s="58"/>
      <c r="G28" s="43"/>
      <c r="H28" s="5"/>
      <c r="I28" s="5"/>
      <c r="J28" s="5"/>
      <c r="K28" s="7"/>
      <c r="L28" s="2"/>
    </row>
    <row r="29" spans="1:12" ht="15">
      <c r="A29" s="2"/>
      <c r="B29" s="55" t="s">
        <v>40</v>
      </c>
      <c r="C29" s="56" t="s">
        <v>41</v>
      </c>
      <c r="D29" s="57"/>
      <c r="E29" s="57"/>
      <c r="F29" s="58"/>
      <c r="G29" s="2"/>
      <c r="H29" s="5"/>
      <c r="I29" s="5"/>
      <c r="J29" s="5"/>
      <c r="K29" s="7"/>
      <c r="L29" s="2"/>
    </row>
    <row r="30" spans="1:12" ht="15">
      <c r="A30" s="2"/>
      <c r="B30" s="55" t="s">
        <v>42</v>
      </c>
      <c r="C30" s="56" t="s">
        <v>43</v>
      </c>
      <c r="D30" s="57"/>
      <c r="E30" s="57"/>
      <c r="F30" s="58"/>
      <c r="G30" s="2"/>
      <c r="H30" s="5"/>
      <c r="I30" s="5"/>
      <c r="J30" s="5"/>
      <c r="K30" s="7"/>
      <c r="L30" s="2"/>
    </row>
    <row r="31" spans="1:12" ht="15">
      <c r="A31" s="29"/>
      <c r="B31" s="50">
        <v>2</v>
      </c>
      <c r="C31" s="51" t="s">
        <v>44</v>
      </c>
      <c r="D31" s="52">
        <f>D32+D33+D34</f>
        <v>0</v>
      </c>
      <c r="E31" s="52">
        <f>E32+E33+E34</f>
        <v>0</v>
      </c>
      <c r="F31" s="53">
        <f>F32+F33+F34</f>
        <v>0</v>
      </c>
      <c r="G31" s="2"/>
      <c r="H31" s="5" t="str">
        <f>IF(D31=SUM(D32:D34),"OK","ΣΦΑΛΜΑ")</f>
        <v>OK</v>
      </c>
      <c r="I31" s="5" t="str">
        <f>IF(E31=SUM(E32:E34),"OK","ΣΦΑΛΜΑ")</f>
        <v>OK</v>
      </c>
      <c r="J31" s="5" t="str">
        <f>IF(F31=SUM(F32:F34),"OK","ΣΦΑΛΜΑ")</f>
        <v>OK</v>
      </c>
      <c r="K31" s="35" t="s">
        <v>45</v>
      </c>
      <c r="L31" s="2"/>
    </row>
    <row r="32" spans="1:12" ht="25.5">
      <c r="A32" s="54"/>
      <c r="B32" s="55" t="s">
        <v>46</v>
      </c>
      <c r="C32" s="56" t="s">
        <v>47</v>
      </c>
      <c r="D32" s="57"/>
      <c r="E32" s="57"/>
      <c r="F32" s="58"/>
      <c r="G32" s="2"/>
      <c r="H32" s="5"/>
      <c r="I32" s="5"/>
      <c r="J32" s="5"/>
      <c r="K32" s="7"/>
      <c r="L32" s="2"/>
    </row>
    <row r="33" spans="1:12" ht="25.5">
      <c r="A33" s="37"/>
      <c r="B33" s="55" t="s">
        <v>48</v>
      </c>
      <c r="C33" s="56" t="s">
        <v>49</v>
      </c>
      <c r="D33" s="57"/>
      <c r="E33" s="57"/>
      <c r="F33" s="58"/>
      <c r="G33" s="2"/>
      <c r="H33" s="5"/>
      <c r="I33" s="5"/>
      <c r="J33" s="5"/>
      <c r="K33" s="7"/>
      <c r="L33" s="2"/>
    </row>
    <row r="34" spans="1:12" ht="25.5">
      <c r="A34" s="29"/>
      <c r="B34" s="55" t="s">
        <v>50</v>
      </c>
      <c r="C34" s="56" t="s">
        <v>51</v>
      </c>
      <c r="D34" s="57"/>
      <c r="E34" s="57"/>
      <c r="F34" s="58"/>
      <c r="G34" s="2"/>
      <c r="H34" s="5"/>
      <c r="I34" s="5"/>
      <c r="J34" s="5"/>
      <c r="K34" s="7"/>
      <c r="L34" s="2"/>
    </row>
    <row r="35" spans="1:12" ht="15">
      <c r="A35" s="29"/>
      <c r="B35" s="50">
        <v>3</v>
      </c>
      <c r="C35" s="59" t="s">
        <v>52</v>
      </c>
      <c r="D35" s="60"/>
      <c r="E35" s="60"/>
      <c r="F35" s="61"/>
      <c r="G35" s="2"/>
      <c r="H35" s="5"/>
      <c r="I35" s="5"/>
      <c r="J35" s="5"/>
      <c r="K35" s="7"/>
      <c r="L35" s="2"/>
    </row>
    <row r="36" spans="1:12" ht="15">
      <c r="A36" s="29"/>
      <c r="B36" s="50">
        <v>4</v>
      </c>
      <c r="C36" s="51" t="s">
        <v>53</v>
      </c>
      <c r="D36" s="52">
        <f>D37+D38</f>
        <v>0</v>
      </c>
      <c r="E36" s="52">
        <f>E37+E38</f>
        <v>0</v>
      </c>
      <c r="F36" s="61">
        <f>F37+F38</f>
        <v>0</v>
      </c>
      <c r="G36" s="2"/>
      <c r="H36" s="5" t="str">
        <f>IF(D36=SUM(D37:D38),"OK","ΣΦΑΛΜΑ")</f>
        <v>OK</v>
      </c>
      <c r="I36" s="5" t="str">
        <f>IF(E36=SUM(E37:E38),"OK","ΣΦΑΛΜΑ")</f>
        <v>OK</v>
      </c>
      <c r="J36" s="5" t="str">
        <f>IF(F36=SUM(F37:F38),"OK","ΣΦΑΛΜΑ")</f>
        <v>OK</v>
      </c>
      <c r="K36" s="35" t="s">
        <v>54</v>
      </c>
      <c r="L36" s="2"/>
    </row>
    <row r="37" spans="1:12" ht="15">
      <c r="A37" s="37"/>
      <c r="B37" s="62" t="s">
        <v>55</v>
      </c>
      <c r="C37" s="63" t="s">
        <v>56</v>
      </c>
      <c r="D37" s="64"/>
      <c r="E37" s="64"/>
      <c r="F37" s="65"/>
      <c r="G37" s="2"/>
      <c r="H37" s="5"/>
      <c r="I37" s="5"/>
      <c r="J37" s="5"/>
      <c r="K37" s="7"/>
      <c r="L37" s="2"/>
    </row>
    <row r="38" spans="1:12" ht="15">
      <c r="A38" s="29"/>
      <c r="B38" s="62" t="s">
        <v>57</v>
      </c>
      <c r="C38" s="63" t="s">
        <v>58</v>
      </c>
      <c r="D38" s="64"/>
      <c r="E38" s="64"/>
      <c r="F38" s="65"/>
      <c r="G38" s="2"/>
      <c r="H38" s="5"/>
      <c r="I38" s="5"/>
      <c r="J38" s="5"/>
      <c r="K38" s="7"/>
      <c r="L38" s="2"/>
    </row>
    <row r="39" spans="1:12" ht="15">
      <c r="A39" s="29"/>
      <c r="B39" s="50" t="s">
        <v>59</v>
      </c>
      <c r="C39" s="66" t="s">
        <v>60</v>
      </c>
      <c r="D39" s="60">
        <f>D40+D46</f>
        <v>0</v>
      </c>
      <c r="E39" s="60">
        <f>E40+E46</f>
        <v>0</v>
      </c>
      <c r="F39" s="61">
        <f>F40+F46</f>
        <v>0</v>
      </c>
      <c r="G39" s="2"/>
      <c r="H39" s="5" t="str">
        <f>IF(D39=SUM(D40:D46),"OK","ΣΦΑΛΜΑ")</f>
        <v>OK</v>
      </c>
      <c r="I39" s="5" t="str">
        <f>IF(E39=SUM(E40:E46),"OK","ΣΦΑΛΜΑ")</f>
        <v>OK</v>
      </c>
      <c r="J39" s="5" t="str">
        <f>IF(F39=SUM(F40:F46),"OK","ΣΦΑΛΜΑ")</f>
        <v>OK</v>
      </c>
      <c r="K39" s="35" t="s">
        <v>61</v>
      </c>
      <c r="L39" s="2"/>
    </row>
    <row r="40" spans="1:12" ht="15">
      <c r="A40" s="29"/>
      <c r="B40" s="62" t="s">
        <v>62</v>
      </c>
      <c r="C40" s="67" t="s">
        <v>63</v>
      </c>
      <c r="D40" s="68">
        <f>D41+D42+D43+D44+D45</f>
        <v>0</v>
      </c>
      <c r="E40" s="68"/>
      <c r="F40" s="69"/>
      <c r="G40" s="2"/>
      <c r="H40" s="5"/>
      <c r="I40" s="5"/>
      <c r="J40" s="5"/>
      <c r="K40" s="7"/>
      <c r="L40" s="2"/>
    </row>
    <row r="41" spans="1:12" ht="15">
      <c r="A41" s="70"/>
      <c r="B41" s="71" t="s">
        <v>64</v>
      </c>
      <c r="C41" s="72" t="s">
        <v>65</v>
      </c>
      <c r="D41" s="73"/>
      <c r="E41" s="73"/>
      <c r="F41" s="74"/>
      <c r="G41" s="2"/>
      <c r="H41" s="5"/>
      <c r="I41" s="5"/>
      <c r="J41" s="5"/>
      <c r="K41" s="7"/>
      <c r="L41" s="2"/>
    </row>
    <row r="42" spans="1:12" ht="15">
      <c r="A42" s="70"/>
      <c r="B42" s="71" t="s">
        <v>66</v>
      </c>
      <c r="C42" s="72" t="s">
        <v>67</v>
      </c>
      <c r="D42" s="73"/>
      <c r="E42" s="73"/>
      <c r="F42" s="74"/>
      <c r="G42" s="2"/>
      <c r="H42" s="5"/>
      <c r="I42" s="5"/>
      <c r="J42" s="5"/>
      <c r="K42" s="7"/>
      <c r="L42" s="2"/>
    </row>
    <row r="43" spans="1:12" ht="15">
      <c r="A43" s="70"/>
      <c r="B43" s="71" t="s">
        <v>68</v>
      </c>
      <c r="C43" s="72" t="s">
        <v>69</v>
      </c>
      <c r="D43" s="73"/>
      <c r="E43" s="73"/>
      <c r="F43" s="74"/>
      <c r="G43" s="2"/>
      <c r="H43" s="5"/>
      <c r="I43" s="5"/>
      <c r="J43" s="5"/>
      <c r="K43" s="7"/>
      <c r="L43" s="2"/>
    </row>
    <row r="44" spans="1:12" ht="15">
      <c r="A44" s="70"/>
      <c r="B44" s="71" t="s">
        <v>70</v>
      </c>
      <c r="C44" s="72" t="s">
        <v>71</v>
      </c>
      <c r="D44" s="73"/>
      <c r="E44" s="73"/>
      <c r="F44" s="74"/>
      <c r="G44" s="2"/>
      <c r="H44" s="5"/>
      <c r="I44" s="5"/>
      <c r="J44" s="5"/>
      <c r="K44" s="7"/>
      <c r="L44" s="2"/>
    </row>
    <row r="45" spans="1:12" ht="15">
      <c r="A45" s="70"/>
      <c r="B45" s="71" t="s">
        <v>72</v>
      </c>
      <c r="C45" s="72" t="s">
        <v>73</v>
      </c>
      <c r="D45" s="73"/>
      <c r="E45" s="73"/>
      <c r="F45" s="74"/>
      <c r="G45" s="2"/>
      <c r="H45" s="5"/>
      <c r="I45" s="5"/>
      <c r="J45" s="5"/>
      <c r="K45" s="7"/>
      <c r="L45" s="2"/>
    </row>
    <row r="46" spans="1:12" ht="15">
      <c r="A46" s="37"/>
      <c r="B46" s="75" t="s">
        <v>74</v>
      </c>
      <c r="C46" s="76" t="s">
        <v>75</v>
      </c>
      <c r="D46" s="77">
        <f>D47+D48+D49+D50+D51</f>
        <v>0</v>
      </c>
      <c r="E46" s="77"/>
      <c r="F46" s="78"/>
      <c r="G46" s="2"/>
      <c r="H46" s="5"/>
      <c r="I46" s="5"/>
      <c r="J46" s="5"/>
      <c r="K46" s="7"/>
      <c r="L46" s="2"/>
    </row>
    <row r="47" spans="1:12" ht="15">
      <c r="A47" s="70"/>
      <c r="B47" s="71" t="s">
        <v>76</v>
      </c>
      <c r="C47" s="72" t="s">
        <v>65</v>
      </c>
      <c r="D47" s="73"/>
      <c r="E47" s="73"/>
      <c r="F47" s="74"/>
      <c r="G47" s="2"/>
      <c r="H47" s="5"/>
      <c r="I47" s="5"/>
      <c r="J47" s="5"/>
      <c r="K47" s="7"/>
      <c r="L47" s="2"/>
    </row>
    <row r="48" spans="1:12" ht="15">
      <c r="A48" s="70"/>
      <c r="B48" s="71" t="s">
        <v>77</v>
      </c>
      <c r="C48" s="72" t="s">
        <v>67</v>
      </c>
      <c r="D48" s="73"/>
      <c r="E48" s="73"/>
      <c r="F48" s="74"/>
      <c r="G48" s="2"/>
      <c r="H48" s="5"/>
      <c r="I48" s="5"/>
      <c r="J48" s="5"/>
      <c r="K48" s="7"/>
      <c r="L48" s="2"/>
    </row>
    <row r="49" spans="1:12" ht="15">
      <c r="A49" s="70"/>
      <c r="B49" s="71" t="s">
        <v>78</v>
      </c>
      <c r="C49" s="72" t="s">
        <v>69</v>
      </c>
      <c r="D49" s="73"/>
      <c r="E49" s="73"/>
      <c r="F49" s="74"/>
      <c r="G49" s="2"/>
      <c r="H49" s="5"/>
      <c r="I49" s="5"/>
      <c r="J49" s="5"/>
      <c r="K49" s="7"/>
      <c r="L49" s="2"/>
    </row>
    <row r="50" spans="1:12" ht="15">
      <c r="A50" s="70"/>
      <c r="B50" s="71" t="s">
        <v>79</v>
      </c>
      <c r="C50" s="72" t="s">
        <v>71</v>
      </c>
      <c r="D50" s="73"/>
      <c r="E50" s="73"/>
      <c r="F50" s="74"/>
      <c r="G50" s="2"/>
      <c r="H50" s="5"/>
      <c r="I50" s="5"/>
      <c r="J50" s="5"/>
      <c r="K50" s="7"/>
      <c r="L50" s="2"/>
    </row>
    <row r="51" spans="1:12" ht="15">
      <c r="A51" s="70"/>
      <c r="B51" s="71" t="s">
        <v>80</v>
      </c>
      <c r="C51" s="72" t="s">
        <v>73</v>
      </c>
      <c r="D51" s="73"/>
      <c r="E51" s="73"/>
      <c r="F51" s="74"/>
      <c r="G51" s="2"/>
      <c r="H51" s="5"/>
      <c r="I51" s="5"/>
      <c r="J51" s="5"/>
      <c r="K51" s="7"/>
      <c r="L51" s="2"/>
    </row>
    <row r="52" spans="1:12" ht="15">
      <c r="A52" s="37"/>
      <c r="B52" s="62" t="s">
        <v>81</v>
      </c>
      <c r="C52" s="79" t="s">
        <v>82</v>
      </c>
      <c r="D52" s="68">
        <f>D53+D55</f>
        <v>0</v>
      </c>
      <c r="E52" s="68">
        <f>E53+E55</f>
        <v>0</v>
      </c>
      <c r="F52" s="69">
        <f>F53+F55</f>
        <v>0</v>
      </c>
      <c r="G52" s="2"/>
      <c r="H52" s="5" t="str">
        <f>IF(D52=SUM(D53,D55),"OK","ΣΦΑΛΜΑ")</f>
        <v>OK</v>
      </c>
      <c r="I52" s="5" t="str">
        <f>IF(E52=SUM(E53,E55),"OK","ΣΦΑΛΜΑ")</f>
        <v>OK</v>
      </c>
      <c r="J52" s="5" t="str">
        <f>IF(F52=SUM(F53,F55),"OK","ΣΦΑΛΜΑ")</f>
        <v>OK</v>
      </c>
      <c r="K52" s="35" t="s">
        <v>83</v>
      </c>
      <c r="L52" s="2"/>
    </row>
    <row r="53" spans="1:12" ht="25.5">
      <c r="A53" s="29"/>
      <c r="B53" s="62" t="s">
        <v>84</v>
      </c>
      <c r="C53" s="56" t="s">
        <v>85</v>
      </c>
      <c r="D53" s="57"/>
      <c r="E53" s="57"/>
      <c r="F53" s="58"/>
      <c r="G53" s="2"/>
      <c r="H53" s="5" t="str">
        <f>IF(D53&gt;=D54,"OK","ΣΦΑΛΜΑ")</f>
        <v>OK</v>
      </c>
      <c r="I53" s="5" t="str">
        <f>IF(E53&gt;=E54,"OK","ΣΦΑΛΜΑ")</f>
        <v>OK</v>
      </c>
      <c r="J53" s="5" t="str">
        <f>IF(F53&gt;=F54,"OK","ΣΦΑΛΜΑ")</f>
        <v>OK</v>
      </c>
      <c r="K53" s="35" t="s">
        <v>86</v>
      </c>
      <c r="L53" s="2"/>
    </row>
    <row r="54" spans="1:12" ht="25.5">
      <c r="A54" s="29"/>
      <c r="B54" s="62" t="s">
        <v>87</v>
      </c>
      <c r="C54" s="80" t="s">
        <v>88</v>
      </c>
      <c r="D54" s="81"/>
      <c r="E54" s="81"/>
      <c r="F54" s="82"/>
      <c r="G54" s="2"/>
      <c r="H54" s="5"/>
      <c r="I54" s="5"/>
      <c r="J54" s="5"/>
      <c r="K54" s="7"/>
      <c r="L54" s="2"/>
    </row>
    <row r="55" spans="1:12" ht="25.5">
      <c r="A55" s="37"/>
      <c r="B55" s="62" t="s">
        <v>89</v>
      </c>
      <c r="C55" s="56" t="s">
        <v>90</v>
      </c>
      <c r="D55" s="57"/>
      <c r="E55" s="57"/>
      <c r="F55" s="58"/>
      <c r="G55" s="2"/>
      <c r="H55" s="5" t="str">
        <f>IF(D55&gt;=D56,"OK","ΣΦΑΛΜΑ")</f>
        <v>OK</v>
      </c>
      <c r="I55" s="5" t="str">
        <f>IF(E55&gt;=E56,"OK","ΣΦΑΛΜΑ")</f>
        <v>OK</v>
      </c>
      <c r="J55" s="5" t="str">
        <f>IF(F55&gt;=F56,"OK","ΣΦΑΛΜΑ")</f>
        <v>OK</v>
      </c>
      <c r="K55" s="35" t="s">
        <v>91</v>
      </c>
      <c r="L55" s="2"/>
    </row>
    <row r="56" spans="1:12" ht="25.5">
      <c r="A56" s="37"/>
      <c r="B56" s="83" t="s">
        <v>92</v>
      </c>
      <c r="C56" s="80" t="s">
        <v>88</v>
      </c>
      <c r="D56" s="84"/>
      <c r="E56" s="84"/>
      <c r="F56" s="85"/>
      <c r="G56" s="2"/>
      <c r="H56" s="5"/>
      <c r="I56" s="5"/>
      <c r="J56" s="5"/>
      <c r="K56" s="35"/>
      <c r="L56" s="2"/>
    </row>
    <row r="57" spans="1:12" ht="25.5">
      <c r="A57" s="37"/>
      <c r="B57" s="50">
        <v>6</v>
      </c>
      <c r="C57" s="51" t="s">
        <v>93</v>
      </c>
      <c r="D57" s="52">
        <f>D58+D59</f>
        <v>0</v>
      </c>
      <c r="E57" s="52">
        <f>E58+E59</f>
        <v>0</v>
      </c>
      <c r="F57" s="61">
        <f>F58+F59</f>
        <v>0</v>
      </c>
      <c r="G57" s="2"/>
      <c r="H57" s="5" t="str">
        <f>IF(D57=SUM(D58:D59),"OK","ΣΦΑΛΜΑ")</f>
        <v>OK</v>
      </c>
      <c r="I57" s="5" t="str">
        <f>IF(E57=SUM(E58:E59),"OK","ΣΦΑΛΜΑ")</f>
        <v>OK</v>
      </c>
      <c r="J57" s="5" t="str">
        <f>IF(F57=SUM(F58:F59),"OK","ΣΦΑΛΜΑ")</f>
        <v>OK</v>
      </c>
      <c r="K57" s="35" t="s">
        <v>94</v>
      </c>
      <c r="L57" s="2"/>
    </row>
    <row r="58" spans="1:12" ht="15">
      <c r="A58" s="37"/>
      <c r="B58" s="55" t="s">
        <v>95</v>
      </c>
      <c r="C58" s="56" t="s">
        <v>41</v>
      </c>
      <c r="D58" s="84"/>
      <c r="E58" s="84"/>
      <c r="F58" s="85"/>
      <c r="G58" s="2"/>
      <c r="H58" s="5"/>
      <c r="I58" s="5"/>
      <c r="J58" s="5"/>
      <c r="K58" s="35"/>
      <c r="L58" s="2"/>
    </row>
    <row r="59" spans="1:12" ht="15">
      <c r="A59" s="29"/>
      <c r="B59" s="86" t="s">
        <v>96</v>
      </c>
      <c r="C59" s="87" t="s">
        <v>43</v>
      </c>
      <c r="D59" s="88"/>
      <c r="E59" s="88"/>
      <c r="F59" s="89"/>
      <c r="G59" s="2"/>
      <c r="H59" s="5"/>
      <c r="I59" s="5"/>
      <c r="J59" s="5"/>
      <c r="K59" s="7"/>
      <c r="L59" s="2"/>
    </row>
    <row r="60" spans="1:12" ht="15">
      <c r="A60" s="29"/>
      <c r="B60" s="3"/>
      <c r="C60" s="3"/>
      <c r="D60" s="3"/>
      <c r="E60" s="3"/>
      <c r="F60" s="3"/>
      <c r="G60" s="2"/>
      <c r="H60" s="5"/>
      <c r="I60" s="5"/>
      <c r="J60" s="5"/>
      <c r="K60" s="7"/>
      <c r="L60" s="2"/>
    </row>
    <row r="61" spans="1:12" ht="15">
      <c r="A61" s="29"/>
      <c r="B61" s="90"/>
      <c r="C61" s="91"/>
      <c r="D61" s="92"/>
      <c r="E61" s="93"/>
      <c r="F61" s="93"/>
      <c r="G61" s="2"/>
      <c r="H61" s="5"/>
      <c r="I61" s="5"/>
      <c r="J61" s="5"/>
      <c r="K61" s="7"/>
      <c r="L61" s="2"/>
    </row>
    <row r="62" spans="1:12" ht="15">
      <c r="A62" s="29"/>
      <c r="B62" s="94" t="s">
        <v>97</v>
      </c>
      <c r="C62" s="95" t="s">
        <v>97</v>
      </c>
      <c r="D62" s="92"/>
      <c r="E62" s="112" t="s">
        <v>97</v>
      </c>
      <c r="F62" s="112"/>
      <c r="G62" s="2"/>
      <c r="H62" s="5"/>
      <c r="I62" s="5"/>
      <c r="J62" s="5"/>
      <c r="K62" s="7"/>
      <c r="L62" s="2"/>
    </row>
    <row r="63" spans="1:12" ht="15">
      <c r="A63" s="29"/>
      <c r="B63" s="96"/>
      <c r="C63" s="96"/>
      <c r="D63" s="92"/>
      <c r="E63" s="113"/>
      <c r="F63" s="113"/>
      <c r="G63" s="2"/>
      <c r="H63" s="5"/>
      <c r="I63" s="5"/>
      <c r="J63" s="5"/>
      <c r="K63" s="7"/>
      <c r="L63" s="2"/>
    </row>
    <row r="64" spans="1:12" ht="15">
      <c r="A64" s="29"/>
      <c r="B64" s="97"/>
      <c r="C64" s="97"/>
      <c r="D64" s="98"/>
      <c r="E64" s="114"/>
      <c r="F64" s="114"/>
      <c r="G64" s="2"/>
      <c r="H64" s="5"/>
      <c r="I64" s="5"/>
      <c r="J64" s="5"/>
      <c r="K64" s="7"/>
      <c r="L64" s="2"/>
    </row>
    <row r="65" spans="1:12" ht="15">
      <c r="A65" s="29"/>
      <c r="B65" s="97" t="s">
        <v>98</v>
      </c>
      <c r="C65" s="97" t="s">
        <v>99</v>
      </c>
      <c r="D65" s="98"/>
      <c r="E65" s="115" t="s">
        <v>100</v>
      </c>
      <c r="F65" s="115"/>
      <c r="G65" s="2"/>
      <c r="H65" s="5"/>
      <c r="I65" s="5"/>
      <c r="J65" s="5"/>
      <c r="K65" s="7"/>
      <c r="L65" s="2"/>
    </row>
    <row r="66" spans="1:12" ht="15">
      <c r="A66" s="2"/>
      <c r="B66" s="99"/>
      <c r="C66" s="100"/>
      <c r="D66" s="98"/>
      <c r="E66" s="108"/>
      <c r="F66" s="108"/>
      <c r="G66" s="2"/>
      <c r="H66" s="5"/>
      <c r="I66" s="5"/>
      <c r="J66" s="5"/>
      <c r="K66" s="7"/>
      <c r="L66" s="2"/>
    </row>
    <row r="67" spans="1:12" ht="15">
      <c r="A67" s="54"/>
      <c r="B67" s="101"/>
      <c r="C67" s="102"/>
      <c r="D67" s="98"/>
      <c r="E67" s="103"/>
      <c r="F67" s="103"/>
      <c r="G67" s="2"/>
      <c r="H67" s="5"/>
      <c r="I67" s="5"/>
      <c r="J67" s="5"/>
      <c r="K67" s="7"/>
      <c r="L67" s="2"/>
    </row>
    <row r="68" spans="1:12" ht="15">
      <c r="A68" s="54"/>
      <c r="B68" s="101"/>
      <c r="C68" s="102"/>
      <c r="D68" s="98"/>
      <c r="E68" s="103"/>
      <c r="F68" s="103"/>
      <c r="G68" s="2"/>
      <c r="H68" s="5"/>
      <c r="I68" s="5"/>
      <c r="J68" s="5"/>
      <c r="K68" s="7"/>
      <c r="L68" s="2"/>
    </row>
  </sheetData>
  <sheetProtection/>
  <mergeCells count="10">
    <mergeCell ref="E66:F66"/>
    <mergeCell ref="C2:F2"/>
    <mergeCell ref="B14:B15"/>
    <mergeCell ref="C14:C15"/>
    <mergeCell ref="B19:B20"/>
    <mergeCell ref="C19:C20"/>
    <mergeCell ref="E62:F62"/>
    <mergeCell ref="E63:F63"/>
    <mergeCell ref="E64:F64"/>
    <mergeCell ref="E65:F65"/>
  </mergeCells>
  <printOptions/>
  <pageMargins left="0.39375" right="0.39375" top="0.747916666666667" bottom="0.747916666666667" header="0.511805555555555" footer="0.51180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e.tsamilis</dc:creator>
  <cp:keywords/>
  <dc:description/>
  <cp:lastModifiedBy>ΠΑΝΑΓΙΩΤΗΣ ΑΝΤΩΝΕΛΛΟΣ</cp:lastModifiedBy>
  <cp:lastPrinted>2017-06-01T09:43:02Z</cp:lastPrinted>
  <dcterms:created xsi:type="dcterms:W3CDTF">2014-03-14T06:06:57Z</dcterms:created>
  <dcterms:modified xsi:type="dcterms:W3CDTF">2017-07-07T08:37:40Z</dcterms:modified>
  <cp:category/>
  <cp:version/>
  <cp:contentType/>
  <cp:contentStatus/>
  <cp:revision>4</cp:revision>
</cp:coreProperties>
</file>